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XyiB4XW9Um24JqWFXRQ7bd2XoWBzwYsbeQ72o7WnJskxSFDMF0x1qHTD3hxqbofAT9IXdP+CH6TjQGvqqIZmGg==" workbookSaltValue="5Q8u4A24+BDxulJ3P6aZjg==" workbookSpinCount="100000" lockStructure="1"/>
  <bookViews>
    <workbookView xWindow="0" yWindow="0" windowWidth="13275" windowHeight="8805" firstSheet="1" activeTab="6"/>
  </bookViews>
  <sheets>
    <sheet name="5いくつといくつmaster" sheetId="36" r:id="rId1"/>
    <sheet name="①5いくつといくつうしろ" sheetId="40" r:id="rId2"/>
    <sheet name="②5はいくつといくつまえ" sheetId="35" r:id="rId3"/>
    <sheet name="③5はいくつといくつミックス" sheetId="32" r:id="rId4"/>
    <sheet name="④いくつといくつで5うしろ" sheetId="38" r:id="rId5"/>
    <sheet name="⑤いくつといくつで5まえ" sheetId="37" r:id="rId6"/>
    <sheet name="⑥いくつといくつで5ミックス" sheetId="39" r:id="rId7"/>
  </sheets>
  <definedNames>
    <definedName name="_xlnm.Print_Area" localSheetId="1">①5いくつといくつうしろ!$A$1:$P$47</definedName>
    <definedName name="_xlnm.Print_Area" localSheetId="2">②5はいくつといくつまえ!$A$1:$P$47</definedName>
    <definedName name="_xlnm.Print_Area" localSheetId="3">③5はいくつといくつミックス!$A$1:$P$47</definedName>
    <definedName name="_xlnm.Print_Area" localSheetId="4">④いくつといくつで5うしろ!$A$1:$P$47</definedName>
    <definedName name="_xlnm.Print_Area" localSheetId="0">'5いくつといくつmaster'!$A$1:$P$47</definedName>
    <definedName name="_xlnm.Print_Area" localSheetId="5">⑤いくつといくつで5まえ!$A$1:$P$47</definedName>
    <definedName name="_xlnm.Print_Area" localSheetId="6">⑥いくつといくつで5ミックス!$A$1:$P$47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" i="39" l="1"/>
  <c r="Z23" i="39"/>
  <c r="Z22" i="39"/>
  <c r="Z21" i="39"/>
  <c r="Z20" i="39"/>
  <c r="Z19" i="39"/>
  <c r="Z18" i="39"/>
  <c r="Z17" i="39"/>
  <c r="Z16" i="39"/>
  <c r="Z15" i="39"/>
  <c r="Z14" i="39"/>
  <c r="Z13" i="39"/>
  <c r="Z12" i="39"/>
  <c r="Z11" i="39"/>
  <c r="Z10" i="39"/>
  <c r="Z9" i="39"/>
  <c r="AA9" i="39" s="1"/>
  <c r="S13" i="39" s="1"/>
  <c r="Z8" i="39"/>
  <c r="Z7" i="39"/>
  <c r="Z6" i="39"/>
  <c r="Z5" i="39"/>
  <c r="Z4" i="39"/>
  <c r="Z3" i="39"/>
  <c r="Z2" i="39"/>
  <c r="Z1" i="39"/>
  <c r="Z24" i="32"/>
  <c r="Z23" i="32"/>
  <c r="Z22" i="32"/>
  <c r="Z21" i="32"/>
  <c r="Z20" i="32"/>
  <c r="Z19" i="32"/>
  <c r="Z18" i="32"/>
  <c r="Z17" i="32"/>
  <c r="Z16" i="32"/>
  <c r="Z15" i="32"/>
  <c r="Z14" i="32"/>
  <c r="Z13" i="32"/>
  <c r="Z12" i="32"/>
  <c r="Z11" i="32"/>
  <c r="Z10" i="32"/>
  <c r="Z9" i="32"/>
  <c r="Z8" i="32"/>
  <c r="Z7" i="32"/>
  <c r="Z6" i="32"/>
  <c r="Z5" i="32"/>
  <c r="Z4" i="32"/>
  <c r="Z3" i="32"/>
  <c r="Z2" i="32"/>
  <c r="Z1" i="32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X20" i="40"/>
  <c r="X19" i="40"/>
  <c r="X18" i="40"/>
  <c r="X17" i="40"/>
  <c r="X16" i="40"/>
  <c r="X15" i="40"/>
  <c r="X14" i="40"/>
  <c r="X13" i="40"/>
  <c r="X12" i="40"/>
  <c r="X11" i="40"/>
  <c r="X10" i="40"/>
  <c r="X9" i="40"/>
  <c r="X8" i="40"/>
  <c r="X7" i="40"/>
  <c r="X6" i="40"/>
  <c r="X5" i="40"/>
  <c r="X4" i="40"/>
  <c r="X3" i="40"/>
  <c r="X2" i="40"/>
  <c r="X1" i="40"/>
  <c r="AA17" i="32" l="1"/>
  <c r="S21" i="32" s="1"/>
  <c r="AA17" i="39"/>
  <c r="U21" i="39" s="1"/>
  <c r="AA10" i="39"/>
  <c r="S14" i="39" s="1"/>
  <c r="AA11" i="39"/>
  <c r="S15" i="39" s="1"/>
  <c r="AA15" i="32"/>
  <c r="T19" i="32" s="1"/>
  <c r="AA8" i="39"/>
  <c r="U12" i="39" s="1"/>
  <c r="AA12" i="39"/>
  <c r="S16" i="39" s="1"/>
  <c r="AA14" i="32"/>
  <c r="U18" i="32" s="1"/>
  <c r="AA3" i="32"/>
  <c r="U7" i="32" s="1"/>
  <c r="AA6" i="39"/>
  <c r="S10" i="39" s="1"/>
  <c r="AA3" i="39"/>
  <c r="T7" i="39" s="1"/>
  <c r="AA7" i="39"/>
  <c r="S11" i="39" s="1"/>
  <c r="AA14" i="39"/>
  <c r="U18" i="39" s="1"/>
  <c r="AA15" i="39"/>
  <c r="U19" i="39" s="1"/>
  <c r="AA18" i="39"/>
  <c r="U22" i="39" s="1"/>
  <c r="AA22" i="39"/>
  <c r="S26" i="39" s="1"/>
  <c r="AA16" i="39"/>
  <c r="S20" i="39" s="1"/>
  <c r="AA19" i="39"/>
  <c r="T23" i="39" s="1"/>
  <c r="AA23" i="39"/>
  <c r="T27" i="39" s="1"/>
  <c r="AA20" i="39"/>
  <c r="T24" i="39" s="1"/>
  <c r="AA24" i="39"/>
  <c r="U28" i="39" s="1"/>
  <c r="T14" i="39"/>
  <c r="U16" i="39"/>
  <c r="AA13" i="39"/>
  <c r="AA21" i="39"/>
  <c r="AA4" i="32"/>
  <c r="S8" i="32" s="1"/>
  <c r="AA8" i="32"/>
  <c r="S12" i="32" s="1"/>
  <c r="AA23" i="32"/>
  <c r="S27" i="32" s="1"/>
  <c r="AA22" i="32"/>
  <c r="S26" i="32" s="1"/>
  <c r="AA1" i="39"/>
  <c r="T13" i="39"/>
  <c r="T21" i="39"/>
  <c r="S21" i="39"/>
  <c r="AA7" i="32"/>
  <c r="U11" i="32" s="1"/>
  <c r="AA12" i="32"/>
  <c r="U16" i="32" s="1"/>
  <c r="AA16" i="32"/>
  <c r="S20" i="32" s="1"/>
  <c r="U13" i="39"/>
  <c r="AA5" i="39"/>
  <c r="AA2" i="32"/>
  <c r="U6" i="32" s="1"/>
  <c r="AA6" i="32"/>
  <c r="U10" i="32" s="1"/>
  <c r="AA9" i="32"/>
  <c r="S13" i="32" s="1"/>
  <c r="AA20" i="32"/>
  <c r="S24" i="32" s="1"/>
  <c r="AA24" i="32"/>
  <c r="U28" i="32" s="1"/>
  <c r="AA2" i="39"/>
  <c r="AA4" i="39"/>
  <c r="S7" i="32"/>
  <c r="U8" i="32"/>
  <c r="T27" i="32"/>
  <c r="S11" i="32"/>
  <c r="AA5" i="32"/>
  <c r="AA21" i="32"/>
  <c r="AA1" i="32"/>
  <c r="AA10" i="32"/>
  <c r="AA18" i="32"/>
  <c r="AA13" i="32"/>
  <c r="AA11" i="32"/>
  <c r="AA19" i="32"/>
  <c r="Y4" i="38"/>
  <c r="T8" i="38" s="1"/>
  <c r="Y8" i="38"/>
  <c r="S12" i="38" s="1"/>
  <c r="Y12" i="38"/>
  <c r="T16" i="38" s="1"/>
  <c r="Y16" i="38"/>
  <c r="S20" i="38" s="1"/>
  <c r="Y20" i="38"/>
  <c r="T24" i="38" s="1"/>
  <c r="Y1" i="40"/>
  <c r="S5" i="40" s="1"/>
  <c r="Y17" i="40"/>
  <c r="S21" i="40" s="1"/>
  <c r="Y5" i="35"/>
  <c r="T9" i="35" s="1"/>
  <c r="Y13" i="35"/>
  <c r="S17" i="35" s="1"/>
  <c r="Y17" i="35"/>
  <c r="T21" i="35" s="1"/>
  <c r="Y1" i="37"/>
  <c r="S5" i="37" s="1"/>
  <c r="Y5" i="37"/>
  <c r="S9" i="37" s="1"/>
  <c r="Y9" i="37"/>
  <c r="S13" i="37" s="1"/>
  <c r="Y13" i="37"/>
  <c r="S17" i="37" s="1"/>
  <c r="Y17" i="37"/>
  <c r="S21" i="37" s="1"/>
  <c r="Y1" i="38"/>
  <c r="S5" i="38" s="1"/>
  <c r="Y5" i="38"/>
  <c r="T9" i="38" s="1"/>
  <c r="Y9" i="38"/>
  <c r="S13" i="38" s="1"/>
  <c r="Y13" i="38"/>
  <c r="T17" i="38" s="1"/>
  <c r="Y17" i="38"/>
  <c r="S21" i="38" s="1"/>
  <c r="Y5" i="40"/>
  <c r="T9" i="40" s="1"/>
  <c r="Y13" i="40"/>
  <c r="S17" i="40" s="1"/>
  <c r="Y2" i="38"/>
  <c r="S6" i="38" s="1"/>
  <c r="Y6" i="38"/>
  <c r="T10" i="38" s="1"/>
  <c r="Y10" i="38"/>
  <c r="T14" i="38" s="1"/>
  <c r="Y14" i="38"/>
  <c r="T18" i="38" s="1"/>
  <c r="Y18" i="38"/>
  <c r="T22" i="38" s="1"/>
  <c r="Y9" i="40"/>
  <c r="T13" i="40" s="1"/>
  <c r="Y1" i="35"/>
  <c r="S5" i="35" s="1"/>
  <c r="Y9" i="35"/>
  <c r="T13" i="35" s="1"/>
  <c r="Y3" i="38"/>
  <c r="T7" i="38" s="1"/>
  <c r="Y7" i="38"/>
  <c r="S11" i="38" s="1"/>
  <c r="Y11" i="38"/>
  <c r="S15" i="38" s="1"/>
  <c r="Y15" i="38"/>
  <c r="S19" i="38" s="1"/>
  <c r="Y19" i="38"/>
  <c r="T23" i="38" s="1"/>
  <c r="S10" i="38"/>
  <c r="S8" i="38"/>
  <c r="Y2" i="37"/>
  <c r="S6" i="37" s="1"/>
  <c r="Y6" i="37"/>
  <c r="T10" i="37" s="1"/>
  <c r="Y10" i="37"/>
  <c r="S14" i="37" s="1"/>
  <c r="Y14" i="37"/>
  <c r="S18" i="37" s="1"/>
  <c r="Y18" i="37"/>
  <c r="S22" i="37" s="1"/>
  <c r="Y3" i="37"/>
  <c r="S7" i="37" s="1"/>
  <c r="Y7" i="37"/>
  <c r="T11" i="37" s="1"/>
  <c r="Y11" i="37"/>
  <c r="T15" i="37" s="1"/>
  <c r="Y15" i="37"/>
  <c r="S19" i="37" s="1"/>
  <c r="Y19" i="37"/>
  <c r="T23" i="37" s="1"/>
  <c r="Y4" i="37"/>
  <c r="S8" i="37" s="1"/>
  <c r="Y8" i="37"/>
  <c r="S12" i="37" s="1"/>
  <c r="Y12" i="37"/>
  <c r="T16" i="37" s="1"/>
  <c r="Y16" i="37"/>
  <c r="S20" i="37" s="1"/>
  <c r="Y20" i="37"/>
  <c r="T24" i="37" s="1"/>
  <c r="Y2" i="35"/>
  <c r="T6" i="35" s="1"/>
  <c r="G7" i="35" s="1"/>
  <c r="Y6" i="35"/>
  <c r="S10" i="35" s="1"/>
  <c r="Y10" i="35"/>
  <c r="S14" i="35" s="1"/>
  <c r="Y14" i="35"/>
  <c r="T18" i="35" s="1"/>
  <c r="Y18" i="35"/>
  <c r="S22" i="35" s="1"/>
  <c r="Y3" i="35"/>
  <c r="T7" i="35" s="1"/>
  <c r="Y7" i="35"/>
  <c r="S11" i="35" s="1"/>
  <c r="Y11" i="35"/>
  <c r="S15" i="35" s="1"/>
  <c r="Y15" i="35"/>
  <c r="S19" i="35" s="1"/>
  <c r="Y19" i="35"/>
  <c r="S23" i="35" s="1"/>
  <c r="Y4" i="35"/>
  <c r="S8" i="35" s="1"/>
  <c r="Y8" i="35"/>
  <c r="S12" i="35" s="1"/>
  <c r="Y12" i="35"/>
  <c r="S16" i="35" s="1"/>
  <c r="Y16" i="35"/>
  <c r="S20" i="35" s="1"/>
  <c r="Y20" i="35"/>
  <c r="S24" i="35" s="1"/>
  <c r="Y2" i="40"/>
  <c r="T6" i="40" s="1"/>
  <c r="G7" i="40" s="1"/>
  <c r="Y6" i="40"/>
  <c r="S10" i="40" s="1"/>
  <c r="Y10" i="40"/>
  <c r="T14" i="40" s="1"/>
  <c r="Y14" i="40"/>
  <c r="T18" i="40" s="1"/>
  <c r="Y18" i="40"/>
  <c r="T22" i="40" s="1"/>
  <c r="Y3" i="40"/>
  <c r="S7" i="40" s="1"/>
  <c r="Y7" i="40"/>
  <c r="T11" i="40" s="1"/>
  <c r="Y11" i="40"/>
  <c r="T15" i="40" s="1"/>
  <c r="Y15" i="40"/>
  <c r="T19" i="40" s="1"/>
  <c r="Y19" i="40"/>
  <c r="S23" i="40" s="1"/>
  <c r="Y4" i="40"/>
  <c r="T8" i="40" s="1"/>
  <c r="Y8" i="40"/>
  <c r="T12" i="40" s="1"/>
  <c r="Y12" i="40"/>
  <c r="S16" i="40" s="1"/>
  <c r="Y16" i="40"/>
  <c r="T20" i="40" s="1"/>
  <c r="Y20" i="40"/>
  <c r="T24" i="40" s="1"/>
  <c r="U24" i="39" l="1"/>
  <c r="U14" i="39"/>
  <c r="U20" i="32"/>
  <c r="T16" i="39"/>
  <c r="U21" i="32"/>
  <c r="T21" i="32"/>
  <c r="S19" i="32"/>
  <c r="T7" i="32"/>
  <c r="S18" i="39"/>
  <c r="U19" i="32"/>
  <c r="T8" i="32"/>
  <c r="T11" i="39"/>
  <c r="U15" i="39"/>
  <c r="T24" i="32"/>
  <c r="T11" i="32"/>
  <c r="T26" i="32"/>
  <c r="U24" i="32"/>
  <c r="S28" i="39"/>
  <c r="U20" i="39"/>
  <c r="T16" i="32"/>
  <c r="T28" i="39"/>
  <c r="T18" i="39"/>
  <c r="T20" i="39"/>
  <c r="T18" i="32"/>
  <c r="S24" i="39"/>
  <c r="U11" i="39"/>
  <c r="U26" i="39"/>
  <c r="T15" i="39"/>
  <c r="S18" i="32"/>
  <c r="T26" i="39"/>
  <c r="U27" i="39"/>
  <c r="S16" i="38"/>
  <c r="S24" i="38"/>
  <c r="S9" i="40"/>
  <c r="T5" i="35"/>
  <c r="T10" i="39"/>
  <c r="S28" i="32"/>
  <c r="S19" i="39"/>
  <c r="S12" i="39"/>
  <c r="S7" i="35"/>
  <c r="S10" i="32"/>
  <c r="T20" i="32"/>
  <c r="U10" i="39"/>
  <c r="U23" i="39"/>
  <c r="T19" i="39"/>
  <c r="T10" i="32"/>
  <c r="U27" i="32"/>
  <c r="S23" i="39"/>
  <c r="T12" i="39"/>
  <c r="U26" i="32"/>
  <c r="S7" i="39"/>
  <c r="S27" i="39"/>
  <c r="S22" i="39"/>
  <c r="U7" i="39"/>
  <c r="T22" i="39"/>
  <c r="U13" i="32"/>
  <c r="T13" i="32"/>
  <c r="T28" i="32"/>
  <c r="S6" i="32"/>
  <c r="S16" i="32"/>
  <c r="U12" i="32"/>
  <c r="S9" i="39"/>
  <c r="U9" i="39"/>
  <c r="T9" i="39"/>
  <c r="U5" i="39"/>
  <c r="S5" i="39"/>
  <c r="T5" i="39"/>
  <c r="T6" i="32"/>
  <c r="T12" i="32"/>
  <c r="S8" i="39"/>
  <c r="T8" i="39"/>
  <c r="U8" i="39"/>
  <c r="U25" i="39"/>
  <c r="T25" i="39"/>
  <c r="S25" i="39"/>
  <c r="U6" i="39"/>
  <c r="T6" i="39"/>
  <c r="S6" i="39"/>
  <c r="U17" i="39"/>
  <c r="T17" i="39"/>
  <c r="S17" i="39"/>
  <c r="T15" i="32"/>
  <c r="U15" i="32"/>
  <c r="S15" i="32"/>
  <c r="U9" i="32"/>
  <c r="T9" i="32"/>
  <c r="S9" i="32"/>
  <c r="U25" i="32"/>
  <c r="T25" i="32"/>
  <c r="S25" i="32"/>
  <c r="S17" i="32"/>
  <c r="U17" i="32"/>
  <c r="T17" i="32"/>
  <c r="U14" i="32"/>
  <c r="T14" i="32"/>
  <c r="S14" i="32"/>
  <c r="U22" i="32"/>
  <c r="T22" i="32"/>
  <c r="S22" i="32"/>
  <c r="S21" i="35"/>
  <c r="T23" i="32"/>
  <c r="S23" i="32"/>
  <c r="U23" i="32"/>
  <c r="U5" i="32"/>
  <c r="S5" i="32"/>
  <c r="T5" i="32"/>
  <c r="T20" i="35"/>
  <c r="T10" i="40"/>
  <c r="T23" i="40"/>
  <c r="T7" i="40"/>
  <c r="S20" i="40"/>
  <c r="T6" i="38"/>
  <c r="T17" i="40"/>
  <c r="S13" i="35"/>
  <c r="T12" i="38"/>
  <c r="S18" i="38"/>
  <c r="T21" i="40"/>
  <c r="S23" i="38"/>
  <c r="S17" i="38"/>
  <c r="S11" i="37"/>
  <c r="T22" i="37"/>
  <c r="T20" i="38"/>
  <c r="S22" i="38"/>
  <c r="S24" i="37"/>
  <c r="T5" i="37"/>
  <c r="T21" i="37"/>
  <c r="S7" i="38"/>
  <c r="T19" i="35"/>
  <c r="T7" i="37"/>
  <c r="S24" i="40"/>
  <c r="T9" i="37"/>
  <c r="S14" i="40"/>
  <c r="S23" i="37"/>
  <c r="S10" i="37"/>
  <c r="S16" i="37"/>
  <c r="T13" i="38"/>
  <c r="T19" i="38"/>
  <c r="T5" i="40"/>
  <c r="T12" i="35"/>
  <c r="T15" i="35"/>
  <c r="T14" i="35"/>
  <c r="T12" i="37"/>
  <c r="T17" i="37"/>
  <c r="T6" i="37"/>
  <c r="S8" i="40"/>
  <c r="T8" i="37"/>
  <c r="T5" i="38"/>
  <c r="T11" i="38"/>
  <c r="T22" i="35"/>
  <c r="S9" i="38"/>
  <c r="S11" i="40"/>
  <c r="S18" i="35"/>
  <c r="T14" i="37"/>
  <c r="T13" i="37"/>
  <c r="S15" i="37"/>
  <c r="T20" i="37"/>
  <c r="S12" i="40"/>
  <c r="S13" i="40"/>
  <c r="T24" i="35"/>
  <c r="T8" i="35"/>
  <c r="T23" i="35"/>
  <c r="T11" i="35"/>
  <c r="T17" i="35"/>
  <c r="T10" i="35"/>
  <c r="S9" i="35"/>
  <c r="T19" i="37"/>
  <c r="T15" i="38"/>
  <c r="S14" i="38"/>
  <c r="T21" i="38"/>
  <c r="T16" i="40"/>
  <c r="S19" i="40"/>
  <c r="S6" i="40"/>
  <c r="T16" i="35"/>
  <c r="T18" i="37"/>
  <c r="S6" i="35"/>
  <c r="S22" i="40"/>
  <c r="S15" i="40"/>
  <c r="S18" i="40"/>
  <c r="X20" i="36"/>
  <c r="E11" i="39" l="1"/>
  <c r="K11" i="39"/>
  <c r="N47" i="40"/>
  <c r="L47" i="40"/>
  <c r="K47" i="40"/>
  <c r="J47" i="40"/>
  <c r="F47" i="40"/>
  <c r="D47" i="40"/>
  <c r="C47" i="40"/>
  <c r="B47" i="40"/>
  <c r="N45" i="40"/>
  <c r="L45" i="40"/>
  <c r="K45" i="40"/>
  <c r="J45" i="40"/>
  <c r="F45" i="40"/>
  <c r="D45" i="40"/>
  <c r="C45" i="40"/>
  <c r="B45" i="40"/>
  <c r="N43" i="40"/>
  <c r="L43" i="40"/>
  <c r="K43" i="40"/>
  <c r="J43" i="40"/>
  <c r="F43" i="40"/>
  <c r="D43" i="40"/>
  <c r="C43" i="40"/>
  <c r="B43" i="40"/>
  <c r="N41" i="40"/>
  <c r="L41" i="40"/>
  <c r="K41" i="40"/>
  <c r="J41" i="40"/>
  <c r="F41" i="40"/>
  <c r="D41" i="40"/>
  <c r="C41" i="40"/>
  <c r="B41" i="40"/>
  <c r="N39" i="40"/>
  <c r="L39" i="40"/>
  <c r="K39" i="40"/>
  <c r="J39" i="40"/>
  <c r="F39" i="40"/>
  <c r="D39" i="40"/>
  <c r="C39" i="40"/>
  <c r="B39" i="40"/>
  <c r="N37" i="40"/>
  <c r="L37" i="40"/>
  <c r="K37" i="40"/>
  <c r="J37" i="40"/>
  <c r="F37" i="40"/>
  <c r="D37" i="40"/>
  <c r="C37" i="40"/>
  <c r="B37" i="40"/>
  <c r="N35" i="40"/>
  <c r="L35" i="40"/>
  <c r="K35" i="40"/>
  <c r="J35" i="40"/>
  <c r="F35" i="40"/>
  <c r="D35" i="40"/>
  <c r="C35" i="40"/>
  <c r="B35" i="40"/>
  <c r="N33" i="40"/>
  <c r="L33" i="40"/>
  <c r="K33" i="40"/>
  <c r="J33" i="40"/>
  <c r="F33" i="40"/>
  <c r="D33" i="40"/>
  <c r="C33" i="40"/>
  <c r="B33" i="40"/>
  <c r="N31" i="40"/>
  <c r="L31" i="40"/>
  <c r="K31" i="40"/>
  <c r="J31" i="40"/>
  <c r="F31" i="40"/>
  <c r="D31" i="40"/>
  <c r="C31" i="40"/>
  <c r="B31" i="40"/>
  <c r="N29" i="40"/>
  <c r="L29" i="40"/>
  <c r="K29" i="40"/>
  <c r="J29" i="40"/>
  <c r="F29" i="40"/>
  <c r="D29" i="40"/>
  <c r="C29" i="40"/>
  <c r="B29" i="40"/>
  <c r="H27" i="40"/>
  <c r="F27" i="40"/>
  <c r="C27" i="40"/>
  <c r="O25" i="40"/>
  <c r="A25" i="40"/>
  <c r="G24" i="40"/>
  <c r="C11" i="39" l="1"/>
  <c r="M11" i="39"/>
  <c r="M11" i="32"/>
  <c r="O11" i="32"/>
  <c r="E11" i="32"/>
  <c r="G11" i="32"/>
  <c r="G9" i="40"/>
  <c r="G33" i="40" s="1"/>
  <c r="O7" i="40"/>
  <c r="O31" i="40" s="1"/>
  <c r="M21" i="40"/>
  <c r="M45" i="40" s="1"/>
  <c r="O17" i="40"/>
  <c r="O41" i="40" s="1"/>
  <c r="O23" i="40"/>
  <c r="O47" i="40" s="1"/>
  <c r="G11" i="40"/>
  <c r="G35" i="40" s="1"/>
  <c r="G21" i="40"/>
  <c r="G45" i="40" s="1"/>
  <c r="G5" i="40"/>
  <c r="G29" i="40" s="1"/>
  <c r="O19" i="40"/>
  <c r="O43" i="40" s="1"/>
  <c r="O9" i="40"/>
  <c r="O33" i="40" s="1"/>
  <c r="G23" i="40"/>
  <c r="G47" i="40" s="1"/>
  <c r="O11" i="40"/>
  <c r="O35" i="40" s="1"/>
  <c r="D27" i="39"/>
  <c r="F27" i="39"/>
  <c r="H27" i="39"/>
  <c r="L47" i="39"/>
  <c r="N47" i="39"/>
  <c r="O47" i="39"/>
  <c r="J47" i="39"/>
  <c r="D47" i="39"/>
  <c r="F47" i="39"/>
  <c r="G47" i="39"/>
  <c r="B47" i="39"/>
  <c r="L45" i="39"/>
  <c r="N45" i="39"/>
  <c r="O45" i="39"/>
  <c r="J45" i="39"/>
  <c r="D45" i="39"/>
  <c r="F45" i="39"/>
  <c r="G45" i="39"/>
  <c r="B45" i="39"/>
  <c r="L43" i="39"/>
  <c r="N43" i="39"/>
  <c r="O43" i="39"/>
  <c r="J43" i="39"/>
  <c r="D43" i="39"/>
  <c r="F43" i="39"/>
  <c r="G43" i="39"/>
  <c r="B43" i="39"/>
  <c r="L41" i="39"/>
  <c r="N41" i="39"/>
  <c r="O41" i="39"/>
  <c r="J41" i="39"/>
  <c r="D41" i="39"/>
  <c r="F41" i="39"/>
  <c r="G41" i="39"/>
  <c r="B41" i="39"/>
  <c r="L39" i="39"/>
  <c r="N39" i="39"/>
  <c r="O39" i="39"/>
  <c r="J39" i="39"/>
  <c r="D39" i="39"/>
  <c r="F39" i="39"/>
  <c r="G39" i="39"/>
  <c r="B39" i="39"/>
  <c r="L37" i="39"/>
  <c r="N37" i="39"/>
  <c r="O37" i="39"/>
  <c r="J37" i="39"/>
  <c r="D37" i="39"/>
  <c r="F37" i="39"/>
  <c r="G37" i="39"/>
  <c r="B37" i="39"/>
  <c r="L35" i="39"/>
  <c r="N35" i="39"/>
  <c r="O35" i="39"/>
  <c r="J35" i="39"/>
  <c r="D35" i="39"/>
  <c r="F35" i="39"/>
  <c r="G35" i="39"/>
  <c r="B35" i="39"/>
  <c r="L33" i="39"/>
  <c r="N33" i="39"/>
  <c r="O33" i="39"/>
  <c r="J33" i="39"/>
  <c r="D33" i="39"/>
  <c r="F33" i="39"/>
  <c r="G33" i="39"/>
  <c r="B33" i="39"/>
  <c r="L31" i="39"/>
  <c r="N31" i="39"/>
  <c r="O31" i="39"/>
  <c r="J31" i="39"/>
  <c r="D31" i="39"/>
  <c r="F31" i="39"/>
  <c r="G31" i="39"/>
  <c r="B31" i="39"/>
  <c r="L29" i="39"/>
  <c r="N29" i="39"/>
  <c r="O29" i="39"/>
  <c r="J29" i="39"/>
  <c r="D29" i="39"/>
  <c r="F29" i="39"/>
  <c r="G29" i="39"/>
  <c r="B29" i="39"/>
  <c r="O25" i="39"/>
  <c r="A25" i="39"/>
  <c r="G24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6"/>
  <c r="L47" i="36"/>
  <c r="K47" i="36"/>
  <c r="J47" i="36"/>
  <c r="F47" i="36"/>
  <c r="D47" i="36"/>
  <c r="C47" i="36"/>
  <c r="B47" i="36"/>
  <c r="N45" i="36"/>
  <c r="L45" i="36"/>
  <c r="K45" i="36"/>
  <c r="J45" i="36"/>
  <c r="F45" i="36"/>
  <c r="D45" i="36"/>
  <c r="C45" i="36"/>
  <c r="B45" i="36"/>
  <c r="N43" i="36"/>
  <c r="L43" i="36"/>
  <c r="K43" i="36"/>
  <c r="J43" i="36"/>
  <c r="F43" i="36"/>
  <c r="D43" i="36"/>
  <c r="C43" i="36"/>
  <c r="B43" i="36"/>
  <c r="N41" i="36"/>
  <c r="L41" i="36"/>
  <c r="K41" i="36"/>
  <c r="J41" i="36"/>
  <c r="F41" i="36"/>
  <c r="D41" i="36"/>
  <c r="C41" i="36"/>
  <c r="B41" i="36"/>
  <c r="N39" i="36"/>
  <c r="L39" i="36"/>
  <c r="K39" i="36"/>
  <c r="J39" i="36"/>
  <c r="F39" i="36"/>
  <c r="D39" i="36"/>
  <c r="C39" i="36"/>
  <c r="B39" i="36"/>
  <c r="N37" i="36"/>
  <c r="L37" i="36"/>
  <c r="K37" i="36"/>
  <c r="J37" i="36"/>
  <c r="F37" i="36"/>
  <c r="D37" i="36"/>
  <c r="C37" i="36"/>
  <c r="B37" i="36"/>
  <c r="N35" i="36"/>
  <c r="L35" i="36"/>
  <c r="K35" i="36"/>
  <c r="J35" i="36"/>
  <c r="F35" i="36"/>
  <c r="D35" i="36"/>
  <c r="C35" i="36"/>
  <c r="B35" i="36"/>
  <c r="N33" i="36"/>
  <c r="L33" i="36"/>
  <c r="K33" i="36"/>
  <c r="J33" i="36"/>
  <c r="F33" i="36"/>
  <c r="D33" i="36"/>
  <c r="C33" i="36"/>
  <c r="B33" i="36"/>
  <c r="N31" i="36"/>
  <c r="L31" i="36"/>
  <c r="K31" i="36"/>
  <c r="J31" i="36"/>
  <c r="F31" i="36"/>
  <c r="D31" i="36"/>
  <c r="C31" i="36"/>
  <c r="B31" i="36"/>
  <c r="N29" i="36"/>
  <c r="L29" i="36"/>
  <c r="K29" i="36"/>
  <c r="J29" i="36"/>
  <c r="F29" i="36"/>
  <c r="D29" i="36"/>
  <c r="C29" i="36"/>
  <c r="B29" i="36"/>
  <c r="H27" i="36"/>
  <c r="F27" i="36"/>
  <c r="C27" i="36"/>
  <c r="O25" i="36"/>
  <c r="A25" i="36"/>
  <c r="G24" i="36"/>
  <c r="X19" i="36"/>
  <c r="X18" i="36"/>
  <c r="X17" i="36"/>
  <c r="X16" i="36"/>
  <c r="X15" i="36"/>
  <c r="X14" i="36"/>
  <c r="X13" i="36"/>
  <c r="X12" i="36"/>
  <c r="X11" i="36"/>
  <c r="X10" i="36"/>
  <c r="X9" i="36"/>
  <c r="X8" i="36"/>
  <c r="X7" i="36"/>
  <c r="X6" i="36"/>
  <c r="X5" i="36"/>
  <c r="X4" i="36"/>
  <c r="X3" i="36"/>
  <c r="X2" i="36"/>
  <c r="X1" i="36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Y6" i="36" l="1"/>
  <c r="Y18" i="36"/>
  <c r="Y14" i="36"/>
  <c r="Y10" i="36"/>
  <c r="Y17" i="36"/>
  <c r="Y19" i="36"/>
  <c r="Y20" i="36"/>
  <c r="Y15" i="36"/>
  <c r="S19" i="36" s="1"/>
  <c r="Y16" i="36"/>
  <c r="Y13" i="36"/>
  <c r="Y11" i="36"/>
  <c r="Y12" i="36"/>
  <c r="Y9" i="36"/>
  <c r="T13" i="36" s="1"/>
  <c r="Y7" i="36"/>
  <c r="Y8" i="36"/>
  <c r="Y2" i="36"/>
  <c r="T6" i="36" s="1"/>
  <c r="G7" i="36" s="1"/>
  <c r="Y5" i="36"/>
  <c r="T9" i="36" s="1"/>
  <c r="G13" i="36" s="1"/>
  <c r="G37" i="36" s="1"/>
  <c r="Y3" i="36"/>
  <c r="T7" i="36" s="1"/>
  <c r="Y4" i="36"/>
  <c r="T8" i="36" s="1"/>
  <c r="G11" i="36" s="1"/>
  <c r="Y1" i="36"/>
  <c r="T10" i="36"/>
  <c r="G15" i="36" s="1"/>
  <c r="G39" i="36" s="1"/>
  <c r="K9" i="38"/>
  <c r="K33" i="38" s="1"/>
  <c r="G5" i="35"/>
  <c r="G29" i="35" s="1"/>
  <c r="C13" i="38"/>
  <c r="C37" i="38" s="1"/>
  <c r="M5" i="38"/>
  <c r="M29" i="38" s="1"/>
  <c r="M7" i="38"/>
  <c r="M31" i="38" s="1"/>
  <c r="E11" i="38"/>
  <c r="E35" i="38" s="1"/>
  <c r="K23" i="38"/>
  <c r="K47" i="38" s="1"/>
  <c r="E9" i="38"/>
  <c r="E33" i="38" s="1"/>
  <c r="C17" i="38"/>
  <c r="C41" i="38" s="1"/>
  <c r="O5" i="35"/>
  <c r="O29" i="35" s="1"/>
  <c r="G31" i="35"/>
  <c r="O19" i="35"/>
  <c r="O43" i="35" s="1"/>
  <c r="M15" i="35"/>
  <c r="M39" i="35" s="1"/>
  <c r="G17" i="35"/>
  <c r="G41" i="35" s="1"/>
  <c r="G19" i="35"/>
  <c r="G43" i="35" s="1"/>
  <c r="O17" i="35"/>
  <c r="O41" i="35" s="1"/>
  <c r="M23" i="40"/>
  <c r="M47" i="40" s="1"/>
  <c r="O21" i="40"/>
  <c r="O45" i="40" s="1"/>
  <c r="M23" i="35"/>
  <c r="M47" i="35" s="1"/>
  <c r="G11" i="35"/>
  <c r="G35" i="35" s="1"/>
  <c r="E5" i="40"/>
  <c r="E29" i="40" s="1"/>
  <c r="E11" i="40"/>
  <c r="E35" i="40" s="1"/>
  <c r="M19" i="40"/>
  <c r="M43" i="40" s="1"/>
  <c r="M7" i="40"/>
  <c r="M31" i="40" s="1"/>
  <c r="E21" i="40"/>
  <c r="E45" i="40" s="1"/>
  <c r="M9" i="40"/>
  <c r="M33" i="40" s="1"/>
  <c r="M11" i="40"/>
  <c r="M35" i="40" s="1"/>
  <c r="E23" i="40"/>
  <c r="E47" i="40" s="1"/>
  <c r="E9" i="40"/>
  <c r="E33" i="40" s="1"/>
  <c r="O5" i="40"/>
  <c r="O29" i="40" s="1"/>
  <c r="M5" i="40"/>
  <c r="M29" i="40" s="1"/>
  <c r="G31" i="40"/>
  <c r="E7" i="40"/>
  <c r="E31" i="40" s="1"/>
  <c r="M17" i="40"/>
  <c r="M41" i="40" s="1"/>
  <c r="O15" i="40"/>
  <c r="O39" i="40" s="1"/>
  <c r="M15" i="40"/>
  <c r="M39" i="40" s="1"/>
  <c r="O13" i="40"/>
  <c r="O37" i="40" s="1"/>
  <c r="M13" i="40"/>
  <c r="M37" i="40" s="1"/>
  <c r="G19" i="40"/>
  <c r="G43" i="40" s="1"/>
  <c r="E19" i="40"/>
  <c r="E43" i="40" s="1"/>
  <c r="G15" i="40"/>
  <c r="G39" i="40" s="1"/>
  <c r="E15" i="40"/>
  <c r="E39" i="40" s="1"/>
  <c r="G17" i="40"/>
  <c r="G41" i="40" s="1"/>
  <c r="E17" i="40"/>
  <c r="E41" i="40" s="1"/>
  <c r="G13" i="40"/>
  <c r="G37" i="40" s="1"/>
  <c r="E13" i="40"/>
  <c r="E37" i="40" s="1"/>
  <c r="C7" i="39"/>
  <c r="C31" i="39" s="1"/>
  <c r="C15" i="39"/>
  <c r="C39" i="39" s="1"/>
  <c r="E23" i="39"/>
  <c r="E47" i="39" s="1"/>
  <c r="K5" i="39"/>
  <c r="K29" i="39" s="1"/>
  <c r="K19" i="39"/>
  <c r="K43" i="39" s="1"/>
  <c r="M7" i="39"/>
  <c r="M31" i="39" s="1"/>
  <c r="E13" i="39"/>
  <c r="E37" i="39" s="1"/>
  <c r="K9" i="39"/>
  <c r="K33" i="39" s="1"/>
  <c r="E19" i="39"/>
  <c r="E43" i="39" s="1"/>
  <c r="C5" i="39"/>
  <c r="C29" i="39" s="1"/>
  <c r="E35" i="39"/>
  <c r="E17" i="39"/>
  <c r="E41" i="39" s="1"/>
  <c r="C7" i="38"/>
  <c r="C31" i="38" s="1"/>
  <c r="E23" i="38"/>
  <c r="E47" i="38" s="1"/>
  <c r="K11" i="38"/>
  <c r="K35" i="38" s="1"/>
  <c r="K19" i="38"/>
  <c r="K43" i="38" s="1"/>
  <c r="K13" i="38"/>
  <c r="K37" i="38" s="1"/>
  <c r="C19" i="38"/>
  <c r="C43" i="38" s="1"/>
  <c r="K15" i="38"/>
  <c r="K39" i="38" s="1"/>
  <c r="C15" i="38"/>
  <c r="C39" i="38" s="1"/>
  <c r="E5" i="38"/>
  <c r="E29" i="38" s="1"/>
  <c r="E21" i="38"/>
  <c r="E45" i="38" s="1"/>
  <c r="K17" i="38"/>
  <c r="K41" i="38" s="1"/>
  <c r="K9" i="37"/>
  <c r="K33" i="37" s="1"/>
  <c r="E7" i="35"/>
  <c r="E31" i="35" s="1"/>
  <c r="G23" i="35"/>
  <c r="G47" i="35" s="1"/>
  <c r="G15" i="35"/>
  <c r="G39" i="35" s="1"/>
  <c r="E9" i="35"/>
  <c r="E33" i="35" s="1"/>
  <c r="O13" i="35"/>
  <c r="O37" i="35" s="1"/>
  <c r="O11" i="35"/>
  <c r="O35" i="35" s="1"/>
  <c r="O7" i="35"/>
  <c r="O31" i="35" s="1"/>
  <c r="G13" i="35"/>
  <c r="G37" i="35" s="1"/>
  <c r="G21" i="35"/>
  <c r="G45" i="35" s="1"/>
  <c r="O9" i="35"/>
  <c r="O33" i="35" s="1"/>
  <c r="T5" i="36" l="1"/>
  <c r="S5" i="36"/>
  <c r="E5" i="36" s="1"/>
  <c r="E29" i="36" s="1"/>
  <c r="S22" i="36"/>
  <c r="M19" i="36" s="1"/>
  <c r="M43" i="36" s="1"/>
  <c r="T22" i="36"/>
  <c r="O19" i="36" s="1"/>
  <c r="O43" i="36" s="1"/>
  <c r="T12" i="36"/>
  <c r="G19" i="36" s="1"/>
  <c r="G43" i="36" s="1"/>
  <c r="S12" i="36"/>
  <c r="E19" i="36" s="1"/>
  <c r="E43" i="36" s="1"/>
  <c r="T11" i="36"/>
  <c r="G17" i="36" s="1"/>
  <c r="G41" i="36" s="1"/>
  <c r="G9" i="36"/>
  <c r="G33" i="36" s="1"/>
  <c r="G35" i="36"/>
  <c r="S21" i="36"/>
  <c r="M17" i="36" s="1"/>
  <c r="M41" i="36" s="1"/>
  <c r="T23" i="36"/>
  <c r="O21" i="36" s="1"/>
  <c r="O45" i="36" s="1"/>
  <c r="S23" i="36"/>
  <c r="M21" i="36" s="1"/>
  <c r="M45" i="36" s="1"/>
  <c r="S24" i="36"/>
  <c r="T24" i="36"/>
  <c r="O23" i="36" s="1"/>
  <c r="O47" i="36" s="1"/>
  <c r="T21" i="36"/>
  <c r="O17" i="36" s="1"/>
  <c r="O41" i="36" s="1"/>
  <c r="S20" i="36"/>
  <c r="M15" i="36" s="1"/>
  <c r="M39" i="36" s="1"/>
  <c r="T20" i="36"/>
  <c r="O15" i="36" s="1"/>
  <c r="O39" i="36" s="1"/>
  <c r="S16" i="36"/>
  <c r="M7" i="36" s="1"/>
  <c r="M31" i="36" s="1"/>
  <c r="T16" i="36"/>
  <c r="O7" i="36" s="1"/>
  <c r="O31" i="36" s="1"/>
  <c r="M13" i="36"/>
  <c r="M37" i="36" s="1"/>
  <c r="T19" i="36"/>
  <c r="O13" i="36" s="1"/>
  <c r="O37" i="36" s="1"/>
  <c r="S18" i="36"/>
  <c r="M11" i="36" s="1"/>
  <c r="T18" i="36"/>
  <c r="O11" i="36" s="1"/>
  <c r="S17" i="36"/>
  <c r="T17" i="36"/>
  <c r="S15" i="36"/>
  <c r="M5" i="36" s="1"/>
  <c r="M29" i="36" s="1"/>
  <c r="T15" i="36"/>
  <c r="O5" i="36" s="1"/>
  <c r="O29" i="36" s="1"/>
  <c r="S14" i="36"/>
  <c r="E23" i="36" s="1"/>
  <c r="E47" i="36" s="1"/>
  <c r="T14" i="36"/>
  <c r="G23" i="36" s="1"/>
  <c r="G47" i="36" s="1"/>
  <c r="S13" i="36"/>
  <c r="E21" i="36" s="1"/>
  <c r="E45" i="36" s="1"/>
  <c r="G21" i="36"/>
  <c r="G45" i="36" s="1"/>
  <c r="E7" i="39"/>
  <c r="E31" i="39" s="1"/>
  <c r="M21" i="39"/>
  <c r="M45" i="39" s="1"/>
  <c r="K15" i="39"/>
  <c r="K39" i="39" s="1"/>
  <c r="C21" i="39"/>
  <c r="C45" i="39" s="1"/>
  <c r="M13" i="39"/>
  <c r="M37" i="39" s="1"/>
  <c r="K17" i="39"/>
  <c r="K41" i="39" s="1"/>
  <c r="K21" i="39"/>
  <c r="K45" i="39" s="1"/>
  <c r="E15" i="39"/>
  <c r="E39" i="39" s="1"/>
  <c r="M5" i="39"/>
  <c r="M29" i="39" s="1"/>
  <c r="C13" i="39"/>
  <c r="C37" i="39" s="1"/>
  <c r="E15" i="38"/>
  <c r="E39" i="38" s="1"/>
  <c r="M9" i="38"/>
  <c r="M33" i="38" s="1"/>
  <c r="C23" i="39"/>
  <c r="C47" i="39" s="1"/>
  <c r="E21" i="39"/>
  <c r="E45" i="39" s="1"/>
  <c r="K13" i="39"/>
  <c r="K37" i="39" s="1"/>
  <c r="E19" i="38"/>
  <c r="E43" i="38" s="1"/>
  <c r="C17" i="39"/>
  <c r="C41" i="39" s="1"/>
  <c r="E7" i="38"/>
  <c r="E31" i="38" s="1"/>
  <c r="K7" i="39"/>
  <c r="K31" i="39" s="1"/>
  <c r="E9" i="39"/>
  <c r="E33" i="39" s="1"/>
  <c r="M19" i="39"/>
  <c r="M43" i="39" s="1"/>
  <c r="M9" i="39"/>
  <c r="M33" i="39" s="1"/>
  <c r="E5" i="39"/>
  <c r="E29" i="39" s="1"/>
  <c r="C9" i="39"/>
  <c r="C33" i="39" s="1"/>
  <c r="C35" i="39"/>
  <c r="M15" i="39"/>
  <c r="M39" i="39" s="1"/>
  <c r="M17" i="39"/>
  <c r="M41" i="39" s="1"/>
  <c r="C19" i="39"/>
  <c r="C43" i="39" s="1"/>
  <c r="M19" i="38"/>
  <c r="M43" i="38" s="1"/>
  <c r="M13" i="38"/>
  <c r="M37" i="38" s="1"/>
  <c r="M23" i="39"/>
  <c r="M47" i="39" s="1"/>
  <c r="K23" i="39"/>
  <c r="K47" i="39" s="1"/>
  <c r="M35" i="39"/>
  <c r="K35" i="39"/>
  <c r="C23" i="38"/>
  <c r="C47" i="38" s="1"/>
  <c r="M17" i="38"/>
  <c r="M41" i="38" s="1"/>
  <c r="M11" i="38"/>
  <c r="M35" i="38" s="1"/>
  <c r="K7" i="38"/>
  <c r="K31" i="38" s="1"/>
  <c r="C9" i="38"/>
  <c r="C33" i="38" s="1"/>
  <c r="C5" i="38"/>
  <c r="C29" i="38" s="1"/>
  <c r="E13" i="38"/>
  <c r="E37" i="38" s="1"/>
  <c r="E17" i="38"/>
  <c r="E41" i="38" s="1"/>
  <c r="M15" i="38"/>
  <c r="M39" i="38" s="1"/>
  <c r="M9" i="37"/>
  <c r="M33" i="37" s="1"/>
  <c r="C21" i="38"/>
  <c r="C45" i="38" s="1"/>
  <c r="M23" i="38"/>
  <c r="M47" i="38" s="1"/>
  <c r="C11" i="38"/>
  <c r="C35" i="38" s="1"/>
  <c r="K5" i="38"/>
  <c r="K29" i="38" s="1"/>
  <c r="M21" i="38"/>
  <c r="M45" i="38" s="1"/>
  <c r="K21" i="38"/>
  <c r="K45" i="38" s="1"/>
  <c r="S11" i="36"/>
  <c r="E17" i="36" s="1"/>
  <c r="E41" i="36" s="1"/>
  <c r="S8" i="36"/>
  <c r="E11" i="36" s="1"/>
  <c r="S6" i="36"/>
  <c r="E7" i="36" s="1"/>
  <c r="E31" i="36" s="1"/>
  <c r="S7" i="36"/>
  <c r="E17" i="37"/>
  <c r="E41" i="37" s="1"/>
  <c r="C17" i="37"/>
  <c r="C41" i="37" s="1"/>
  <c r="M17" i="37"/>
  <c r="M41" i="37" s="1"/>
  <c r="K17" i="37"/>
  <c r="K41" i="37" s="1"/>
  <c r="E7" i="37"/>
  <c r="E31" i="37" s="1"/>
  <c r="C7" i="37"/>
  <c r="C31" i="37" s="1"/>
  <c r="M21" i="37"/>
  <c r="M45" i="37" s="1"/>
  <c r="K21" i="37"/>
  <c r="K45" i="37" s="1"/>
  <c r="E15" i="37"/>
  <c r="E39" i="37" s="1"/>
  <c r="C15" i="37"/>
  <c r="C39" i="37" s="1"/>
  <c r="M19" i="37"/>
  <c r="M43" i="37" s="1"/>
  <c r="K19" i="37"/>
  <c r="K43" i="37" s="1"/>
  <c r="M7" i="37"/>
  <c r="M31" i="37" s="1"/>
  <c r="K7" i="37"/>
  <c r="K31" i="37" s="1"/>
  <c r="E5" i="37"/>
  <c r="E29" i="37" s="1"/>
  <c r="C5" i="37"/>
  <c r="C29" i="37" s="1"/>
  <c r="M15" i="37"/>
  <c r="M39" i="37" s="1"/>
  <c r="K15" i="37"/>
  <c r="K39" i="37" s="1"/>
  <c r="M13" i="37"/>
  <c r="M37" i="37" s="1"/>
  <c r="K13" i="37"/>
  <c r="K37" i="37" s="1"/>
  <c r="E21" i="37"/>
  <c r="E45" i="37" s="1"/>
  <c r="C21" i="37"/>
  <c r="C45" i="37" s="1"/>
  <c r="E9" i="37"/>
  <c r="E33" i="37" s="1"/>
  <c r="C9" i="37"/>
  <c r="C33" i="37" s="1"/>
  <c r="M11" i="37"/>
  <c r="M35" i="37" s="1"/>
  <c r="K11" i="37"/>
  <c r="K35" i="37" s="1"/>
  <c r="E19" i="37"/>
  <c r="E43" i="37" s="1"/>
  <c r="C19" i="37"/>
  <c r="C43" i="37" s="1"/>
  <c r="E23" i="37"/>
  <c r="E47" i="37" s="1"/>
  <c r="C23" i="37"/>
  <c r="C47" i="37" s="1"/>
  <c r="K23" i="37"/>
  <c r="K47" i="37" s="1"/>
  <c r="M23" i="37"/>
  <c r="M47" i="37" s="1"/>
  <c r="E11" i="37"/>
  <c r="E35" i="37" s="1"/>
  <c r="C11" i="37"/>
  <c r="C35" i="37" s="1"/>
  <c r="M5" i="37"/>
  <c r="M29" i="37" s="1"/>
  <c r="K5" i="37"/>
  <c r="K29" i="37" s="1"/>
  <c r="E13" i="37"/>
  <c r="E37" i="37" s="1"/>
  <c r="C13" i="37"/>
  <c r="C37" i="37" s="1"/>
  <c r="G9" i="35"/>
  <c r="G33" i="35" s="1"/>
  <c r="E23" i="35"/>
  <c r="E47" i="35" s="1"/>
  <c r="E15" i="35"/>
  <c r="E39" i="35" s="1"/>
  <c r="S9" i="36"/>
  <c r="E13" i="36" s="1"/>
  <c r="E37" i="36" s="1"/>
  <c r="S10" i="36"/>
  <c r="E15" i="36" s="1"/>
  <c r="E39" i="36" s="1"/>
  <c r="M9" i="35"/>
  <c r="M33" i="35" s="1"/>
  <c r="M19" i="35"/>
  <c r="M43" i="35" s="1"/>
  <c r="E19" i="35"/>
  <c r="E43" i="35" s="1"/>
  <c r="M7" i="35"/>
  <c r="M31" i="35" s="1"/>
  <c r="M17" i="35"/>
  <c r="M41" i="35" s="1"/>
  <c r="E5" i="35"/>
  <c r="E29" i="35" s="1"/>
  <c r="E17" i="35"/>
  <c r="E41" i="35" s="1"/>
  <c r="E21" i="35"/>
  <c r="E45" i="35" s="1"/>
  <c r="M5" i="35"/>
  <c r="M29" i="35" s="1"/>
  <c r="O15" i="35"/>
  <c r="O39" i="35" s="1"/>
  <c r="E13" i="35"/>
  <c r="E37" i="35" s="1"/>
  <c r="O23" i="35"/>
  <c r="O47" i="35" s="1"/>
  <c r="M11" i="35"/>
  <c r="M35" i="35" s="1"/>
  <c r="E11" i="35"/>
  <c r="E35" i="35" s="1"/>
  <c r="M13" i="35"/>
  <c r="M37" i="35" s="1"/>
  <c r="O21" i="35"/>
  <c r="O45" i="35" s="1"/>
  <c r="M21" i="35"/>
  <c r="M45" i="35" s="1"/>
  <c r="A25" i="32"/>
  <c r="G24" i="32"/>
  <c r="N47" i="32"/>
  <c r="L47" i="32"/>
  <c r="K47" i="32"/>
  <c r="J47" i="32"/>
  <c r="F47" i="32"/>
  <c r="D47" i="32"/>
  <c r="C47" i="32"/>
  <c r="B47" i="32"/>
  <c r="N45" i="32"/>
  <c r="L45" i="32"/>
  <c r="K45" i="32"/>
  <c r="J45" i="32"/>
  <c r="F45" i="32"/>
  <c r="D45" i="32"/>
  <c r="C45" i="32"/>
  <c r="B45" i="32"/>
  <c r="N43" i="32"/>
  <c r="L43" i="32"/>
  <c r="K43" i="32"/>
  <c r="J43" i="32"/>
  <c r="F43" i="32"/>
  <c r="D43" i="32"/>
  <c r="C43" i="32"/>
  <c r="B43" i="32"/>
  <c r="N41" i="32"/>
  <c r="L41" i="32"/>
  <c r="K41" i="32"/>
  <c r="J41" i="32"/>
  <c r="F41" i="32"/>
  <c r="D41" i="32"/>
  <c r="C41" i="32"/>
  <c r="B41" i="32"/>
  <c r="N39" i="32"/>
  <c r="L39" i="32"/>
  <c r="K39" i="32"/>
  <c r="J39" i="32"/>
  <c r="F39" i="32"/>
  <c r="D39" i="32"/>
  <c r="C39" i="32"/>
  <c r="B39" i="32"/>
  <c r="N37" i="32"/>
  <c r="L37" i="32"/>
  <c r="K37" i="32"/>
  <c r="J37" i="32"/>
  <c r="F37" i="32"/>
  <c r="D37" i="32"/>
  <c r="C37" i="32"/>
  <c r="B37" i="32"/>
  <c r="N35" i="32"/>
  <c r="L35" i="32"/>
  <c r="K35" i="32"/>
  <c r="J35" i="32"/>
  <c r="F35" i="32"/>
  <c r="D35" i="32"/>
  <c r="C35" i="32"/>
  <c r="B35" i="32"/>
  <c r="N33" i="32"/>
  <c r="L33" i="32"/>
  <c r="K33" i="32"/>
  <c r="J33" i="32"/>
  <c r="F33" i="32"/>
  <c r="D33" i="32"/>
  <c r="C33" i="32"/>
  <c r="B33" i="32"/>
  <c r="N31" i="32"/>
  <c r="L31" i="32"/>
  <c r="K31" i="32"/>
  <c r="J31" i="32"/>
  <c r="F31" i="32"/>
  <c r="D31" i="32"/>
  <c r="C31" i="32"/>
  <c r="B31" i="32"/>
  <c r="N29" i="32"/>
  <c r="L29" i="32"/>
  <c r="K29" i="32"/>
  <c r="J29" i="32"/>
  <c r="F29" i="32"/>
  <c r="D29" i="32"/>
  <c r="C29" i="32"/>
  <c r="B29" i="32"/>
  <c r="I27" i="32"/>
  <c r="G27" i="32"/>
  <c r="C27" i="32"/>
  <c r="O25" i="32"/>
  <c r="G5" i="36" l="1"/>
  <c r="G29" i="36" s="1"/>
  <c r="G31" i="36"/>
  <c r="E9" i="36"/>
  <c r="E33" i="36" s="1"/>
  <c r="M9" i="36"/>
  <c r="M33" i="36" s="1"/>
  <c r="O9" i="36"/>
  <c r="O33" i="36" s="1"/>
  <c r="O35" i="36"/>
  <c r="E35" i="36"/>
  <c r="M35" i="36"/>
  <c r="M23" i="36"/>
  <c r="M47" i="36" s="1"/>
  <c r="G35" i="32"/>
  <c r="E35" i="32" l="1"/>
  <c r="G17" i="32"/>
  <c r="G41" i="32" s="1"/>
  <c r="E17" i="32"/>
  <c r="E41" i="32" s="1"/>
  <c r="O23" i="32"/>
  <c r="O47" i="32" s="1"/>
  <c r="M23" i="32"/>
  <c r="M47" i="32" s="1"/>
  <c r="O7" i="32"/>
  <c r="O31" i="32" s="1"/>
  <c r="M7" i="32"/>
  <c r="M31" i="32" s="1"/>
  <c r="G13" i="32"/>
  <c r="G37" i="32" s="1"/>
  <c r="E13" i="32"/>
  <c r="E37" i="32" s="1"/>
  <c r="G5" i="32"/>
  <c r="G29" i="32" s="1"/>
  <c r="E5" i="32"/>
  <c r="E29" i="32" s="1"/>
  <c r="E23" i="32"/>
  <c r="E47" i="32" s="1"/>
  <c r="G23" i="32"/>
  <c r="G47" i="32" s="1"/>
  <c r="O5" i="32"/>
  <c r="O29" i="32" s="1"/>
  <c r="M5" i="32"/>
  <c r="M29" i="32" s="1"/>
  <c r="G9" i="32"/>
  <c r="G33" i="32" s="1"/>
  <c r="E9" i="32"/>
  <c r="E33" i="32" s="1"/>
  <c r="G21" i="32"/>
  <c r="G45" i="32" s="1"/>
  <c r="E21" i="32"/>
  <c r="E45" i="32" s="1"/>
  <c r="E7" i="32"/>
  <c r="E31" i="32" s="1"/>
  <c r="G7" i="32"/>
  <c r="G31" i="32" s="1"/>
  <c r="O15" i="32"/>
  <c r="O39" i="32" s="1"/>
  <c r="M15" i="32"/>
  <c r="M39" i="32" s="1"/>
  <c r="O13" i="32"/>
  <c r="O37" i="32" s="1"/>
  <c r="M13" i="32"/>
  <c r="M37" i="32" s="1"/>
  <c r="O17" i="32"/>
  <c r="O41" i="32" s="1"/>
  <c r="M17" i="32"/>
  <c r="M41" i="32" s="1"/>
  <c r="M19" i="32"/>
  <c r="M43" i="32" s="1"/>
  <c r="O19" i="32"/>
  <c r="O43" i="32" s="1"/>
  <c r="O21" i="32"/>
  <c r="O45" i="32" s="1"/>
  <c r="M21" i="32"/>
  <c r="M45" i="32" s="1"/>
  <c r="O9" i="32"/>
  <c r="O33" i="32" s="1"/>
  <c r="M9" i="32"/>
  <c r="M33" i="32" s="1"/>
  <c r="M35" i="32"/>
  <c r="O35" i="32"/>
  <c r="G19" i="32"/>
  <c r="G43" i="32" s="1"/>
  <c r="E19" i="32"/>
  <c r="E43" i="32" s="1"/>
  <c r="E15" i="32"/>
  <c r="E39" i="32" s="1"/>
  <c r="G15" i="32"/>
  <c r="G39" i="32" s="1"/>
</calcChain>
</file>

<file path=xl/sharedStrings.xml><?xml version="1.0" encoding="utf-8"?>
<sst xmlns="http://schemas.openxmlformats.org/spreadsheetml/2006/main" count="464" uniqueCount="51">
  <si>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</si>
  <si>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</si>
  <si>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</si>
  <si>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</si>
  <si>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</si>
  <si>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</si>
  <si>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</si>
  <si>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</si>
  <si>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</si>
  <si>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</si>
  <si>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</si>
  <si>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</si>
  <si>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</si>
  <si>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</si>
  <si>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</si>
  <si>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</si>
  <si>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</si>
  <si>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</si>
  <si>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</si>
  <si>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</si>
  <si>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</si>
  <si>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</si>
  <si>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</si>
  <si>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</si>
  <si>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</si>
  <si>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</si>
  <si>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</si>
  <si>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</si>
  <si>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</si>
  <si>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</si>
  <si>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</si>
  <si>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</si>
  <si>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は</t>
    <phoneticPr fontId="2"/>
  </si>
  <si>
    <t>は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</si>
  <si>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</si>
  <si>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</si>
  <si>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</si>
  <si>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</si>
  <si>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</si>
  <si>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</si>
  <si>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</si>
  <si>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</si>
  <si>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</si>
  <si>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t>B</t>
    <phoneticPr fontId="1"/>
  </si>
  <si>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</si>
  <si>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</si>
  <si>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</si>
  <si>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</si>
  <si>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t xml:space="preserve">５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</si>
  <si>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t>B</t>
    <phoneticPr fontId="1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</si>
  <si>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５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</si>
</sst>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49" fontId="4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9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49" fontId="4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7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/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1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5" borderId="13" xfId="0" applyFont="1" applyFill="1" applyBorder="1">
      <alignment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6" fillId="0" borderId="0" xfId="0" applyFont="1" applyAlignment="1">
      <alignment horizontal="center" vertical="center"/>
    </xf>
    <xf numFmtId="0" fontId="3" fillId="6" borderId="13" xfId="0" applyFont="1" applyFill="1" applyBorder="1">
      <alignment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6" borderId="7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 shrinkToFit="1"/>
    </xf>
    <xf numFmtId="176" fontId="10" fillId="0" borderId="0" xfId="0" applyNumberFormat="1" applyFont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left" vertical="center"/>
    </xf>
    <xf numFmtId="0" fontId="20" fillId="0" borderId="0" xfId="0" applyFont="1" applyAlignment="1">
      <alignment vertical="center" shrinkToFit="1"/>
    </xf>
    <xf numFmtId="176" fontId="3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176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 shrinkToFit="1"/>
    </xf>
    <xf numFmtId="0" fontId="15" fillId="0" borderId="0" xfId="0" applyFont="1" applyAlignment="1">
      <alignment vertical="center"/>
    </xf>
    <xf numFmtId="176" fontId="3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56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topLeftCell="A31" zoomScale="70" zoomScaleNormal="70" zoomScalePageLayoutView="90" workbookViewId="0">
      <selection activeCell="K5" sqref="K5:K23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6.625" style="3" customWidth="1"/>
    <col min="6" max="6" width="6.625" style="1" customWidth="1"/>
    <col min="7" max="7" width="10.625" style="3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8" width="7.75" style="1" customWidth="1"/>
    <col min="19" max="22" width="8.25" style="1" customWidth="1"/>
    <col min="23" max="23" width="9.125" style="1" customWidth="1"/>
    <col min="24" max="24" width="9" style="1" customWidth="1"/>
    <col min="25" max="25" width="8.75" style="1" customWidth="1"/>
    <col min="26" max="16384" width="9" style="1"/>
  </cols>
  <sheetData>
    <row r="1" spans="1:29" ht="42" x14ac:dyDescent="0.15">
      <c r="A1" s="98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O1" s="99">
        <v>1</v>
      </c>
      <c r="P1" s="99"/>
      <c r="X1" s="72">
        <f t="shared" ref="X1:X20" ca="1" si="0">RAND()</f>
        <v>0.60880080959684213</v>
      </c>
      <c r="Y1" s="21">
        <f ca="1">RANK(X1,$X$1:$X$4,)</f>
        <v>2</v>
      </c>
      <c r="Z1" s="73"/>
      <c r="AA1" s="74">
        <v>1</v>
      </c>
      <c r="AB1" s="74">
        <v>1</v>
      </c>
      <c r="AC1" s="75">
        <v>4</v>
      </c>
    </row>
    <row r="2" spans="1:29" ht="24.75" customHeight="1" x14ac:dyDescent="0.15">
      <c r="B2" s="2"/>
      <c r="H2" s="4"/>
      <c r="I2" s="4"/>
      <c r="L2" s="5"/>
      <c r="N2" s="6"/>
      <c r="X2" s="76">
        <f t="shared" ca="1" si="0"/>
        <v>0.94828674715010997</v>
      </c>
      <c r="Y2" s="22">
        <f t="shared" ref="Y2:Y4" ca="1" si="1">RANK(X2,$X$1:$X$4,)</f>
        <v>1</v>
      </c>
      <c r="Z2" s="70"/>
      <c r="AA2" s="71">
        <v>2</v>
      </c>
      <c r="AB2" s="71">
        <v>2</v>
      </c>
      <c r="AC2" s="77">
        <v>3</v>
      </c>
    </row>
    <row r="3" spans="1:29" ht="30" customHeight="1" thickBot="1" x14ac:dyDescent="0.2">
      <c r="A3" s="9"/>
      <c r="B3" s="9"/>
      <c r="C3" s="32" t="s">
        <v>22</v>
      </c>
      <c r="D3" s="9"/>
      <c r="E3" s="11"/>
      <c r="F3" s="33" t="s">
        <v>23</v>
      </c>
      <c r="G3" s="8"/>
      <c r="H3" s="100" t="s">
        <v>24</v>
      </c>
      <c r="I3" s="100"/>
      <c r="J3" s="100"/>
      <c r="K3" s="12"/>
      <c r="L3" s="12"/>
      <c r="M3" s="9"/>
      <c r="N3" s="9"/>
      <c r="O3" s="12"/>
      <c r="P3" s="9"/>
      <c r="X3" s="76">
        <f t="shared" ca="1" si="0"/>
        <v>0.4810356889780889</v>
      </c>
      <c r="Y3" s="22">
        <f t="shared" ca="1" si="1"/>
        <v>3</v>
      </c>
      <c r="Z3" s="70"/>
      <c r="AA3" s="71">
        <v>3</v>
      </c>
      <c r="AB3" s="71">
        <v>3</v>
      </c>
      <c r="AC3" s="77">
        <v>2</v>
      </c>
    </row>
    <row r="4" spans="1:29" ht="24.75" customHeight="1" thickBot="1" x14ac:dyDescent="0.2">
      <c r="X4" s="78">
        <f t="shared" ca="1" si="0"/>
        <v>3.7748695952642852E-2</v>
      </c>
      <c r="Y4" s="24">
        <f t="shared" ca="1" si="1"/>
        <v>4</v>
      </c>
      <c r="Z4" s="79"/>
      <c r="AA4" s="80">
        <v>4</v>
      </c>
      <c r="AB4" s="80">
        <v>4</v>
      </c>
      <c r="AC4" s="81">
        <v>1</v>
      </c>
    </row>
    <row r="5" spans="1:29" ht="65.099999999999994" customHeight="1" x14ac:dyDescent="0.15">
      <c r="B5" s="13" t="s">
        <v>0</v>
      </c>
      <c r="C5" s="36">
        <v>5</v>
      </c>
      <c r="D5" s="37" t="s">
        <v>19</v>
      </c>
      <c r="E5" s="38">
        <f ca="1">S5</f>
        <v>2</v>
      </c>
      <c r="F5" s="37" t="s">
        <v>20</v>
      </c>
      <c r="G5" s="39">
        <f ca="1">T5</f>
        <v>3</v>
      </c>
      <c r="J5" s="13" t="s">
        <v>14</v>
      </c>
      <c r="K5" s="36">
        <v>5</v>
      </c>
      <c r="L5" s="37" t="s">
        <v>29</v>
      </c>
      <c r="M5" s="38">
        <f ca="1">S15</f>
        <v>4</v>
      </c>
      <c r="N5" s="37" t="s">
        <v>20</v>
      </c>
      <c r="O5" s="39">
        <f ca="1">T15</f>
        <v>1</v>
      </c>
      <c r="R5" s="5">
        <v>1</v>
      </c>
      <c r="S5" s="31">
        <f ca="1">VLOOKUP(Y1,$AA$1:$AC$24,2,FALSE)</f>
        <v>2</v>
      </c>
      <c r="T5" s="31">
        <f t="shared" ref="T5:T13" ca="1" si="2">VLOOKUP(Y1,$AA$1:$AC$24,3,FALSE)</f>
        <v>3</v>
      </c>
      <c r="U5" s="30"/>
      <c r="X5" s="72">
        <f t="shared" ca="1" si="0"/>
        <v>0.99886670067446315</v>
      </c>
      <c r="Y5" s="34">
        <f ca="1">RANK(X5,$X$5:$X$8,)</f>
        <v>1</v>
      </c>
      <c r="Z5" s="73"/>
      <c r="AA5" s="74"/>
      <c r="AB5" s="74"/>
      <c r="AC5" s="75"/>
    </row>
    <row r="6" spans="1:29" ht="20.100000000000001" customHeight="1" x14ac:dyDescent="0.15">
      <c r="B6" s="13"/>
      <c r="C6" s="36"/>
      <c r="D6" s="37"/>
      <c r="E6" s="38"/>
      <c r="F6" s="37"/>
      <c r="G6" s="55"/>
      <c r="J6" s="13"/>
      <c r="K6" s="36"/>
      <c r="L6" s="37"/>
      <c r="M6" s="38"/>
      <c r="N6" s="37"/>
      <c r="O6" s="55"/>
      <c r="R6" s="5">
        <v>2</v>
      </c>
      <c r="S6" s="31">
        <f t="shared" ref="S6:S13" ca="1" si="3">VLOOKUP(Y2,$AA$1:$AC$24,2,FALSE)</f>
        <v>1</v>
      </c>
      <c r="T6" s="31">
        <f t="shared" ca="1" si="2"/>
        <v>4</v>
      </c>
      <c r="U6" s="30"/>
      <c r="X6" s="76">
        <f t="shared" ca="1" si="0"/>
        <v>4.5419944734839679E-2</v>
      </c>
      <c r="Y6" s="19">
        <f t="shared" ref="Y6:Y8" ca="1" si="4">RANK(X6,$X$5:$X$8,)</f>
        <v>4</v>
      </c>
      <c r="Z6" s="70"/>
      <c r="AA6" s="71"/>
      <c r="AB6" s="71"/>
      <c r="AC6" s="77"/>
    </row>
    <row r="7" spans="1:29" ht="65.099999999999994" customHeight="1" x14ac:dyDescent="0.15">
      <c r="B7" s="13" t="s">
        <v>21</v>
      </c>
      <c r="C7" s="36">
        <v>5</v>
      </c>
      <c r="D7" s="37" t="s">
        <v>19</v>
      </c>
      <c r="E7" s="38">
        <f ca="1">S6</f>
        <v>1</v>
      </c>
      <c r="F7" s="37" t="s">
        <v>20</v>
      </c>
      <c r="G7" s="39">
        <f ca="1">T6</f>
        <v>4</v>
      </c>
      <c r="J7" s="13" t="s">
        <v>15</v>
      </c>
      <c r="K7" s="36">
        <v>5</v>
      </c>
      <c r="L7" s="37" t="s">
        <v>29</v>
      </c>
      <c r="M7" s="38">
        <f ca="1">S16</f>
        <v>2</v>
      </c>
      <c r="N7" s="37" t="s">
        <v>20</v>
      </c>
      <c r="O7" s="39">
        <f ca="1">T16</f>
        <v>3</v>
      </c>
      <c r="Q7" s="8"/>
      <c r="R7" s="18">
        <v>3</v>
      </c>
      <c r="S7" s="31">
        <f t="shared" ca="1" si="3"/>
        <v>3</v>
      </c>
      <c r="T7" s="31">
        <f t="shared" ca="1" si="2"/>
        <v>2</v>
      </c>
      <c r="U7" s="30"/>
      <c r="X7" s="76">
        <f t="shared" ca="1" si="0"/>
        <v>0.74389933321855661</v>
      </c>
      <c r="Y7" s="19">
        <f t="shared" ca="1" si="4"/>
        <v>2</v>
      </c>
      <c r="Z7" s="70"/>
      <c r="AA7" s="71"/>
      <c r="AB7" s="71"/>
      <c r="AC7" s="77"/>
    </row>
    <row r="8" spans="1:29" ht="20.100000000000001" customHeight="1" thickBot="1" x14ac:dyDescent="0.2">
      <c r="B8" s="13"/>
      <c r="C8" s="36"/>
      <c r="D8" s="37"/>
      <c r="E8" s="38"/>
      <c r="F8" s="37"/>
      <c r="G8" s="56"/>
      <c r="J8" s="13"/>
      <c r="K8" s="36"/>
      <c r="L8" s="37"/>
      <c r="M8" s="38"/>
      <c r="N8" s="37"/>
      <c r="O8" s="56"/>
      <c r="Q8" s="8"/>
      <c r="R8" s="18">
        <v>4</v>
      </c>
      <c r="S8" s="31">
        <f t="shared" ca="1" si="3"/>
        <v>4</v>
      </c>
      <c r="T8" s="31">
        <f t="shared" ca="1" si="2"/>
        <v>1</v>
      </c>
      <c r="U8" s="30"/>
      <c r="X8" s="78">
        <f t="shared" ca="1" si="0"/>
        <v>0.38040948229856952</v>
      </c>
      <c r="Y8" s="60">
        <f t="shared" ca="1" si="4"/>
        <v>3</v>
      </c>
      <c r="Z8" s="79"/>
      <c r="AA8" s="80"/>
      <c r="AB8" s="80"/>
      <c r="AC8" s="81"/>
    </row>
    <row r="9" spans="1:29" ht="65.099999999999994" customHeight="1" x14ac:dyDescent="0.15">
      <c r="B9" s="13" t="s">
        <v>2</v>
      </c>
      <c r="C9" s="36">
        <v>5</v>
      </c>
      <c r="D9" s="37" t="s">
        <v>19</v>
      </c>
      <c r="E9" s="38">
        <f ca="1">S7</f>
        <v>3</v>
      </c>
      <c r="F9" s="37" t="s">
        <v>20</v>
      </c>
      <c r="G9" s="39">
        <f ca="1">T7</f>
        <v>2</v>
      </c>
      <c r="J9" s="13" t="s">
        <v>16</v>
      </c>
      <c r="K9" s="36">
        <v>5</v>
      </c>
      <c r="L9" s="37" t="s">
        <v>31</v>
      </c>
      <c r="M9" s="38">
        <f ca="1">S17</f>
        <v>1</v>
      </c>
      <c r="N9" s="37" t="s">
        <v>20</v>
      </c>
      <c r="O9" s="39">
        <f ca="1">T17</f>
        <v>4</v>
      </c>
      <c r="Q9" s="8"/>
      <c r="R9" s="18">
        <v>5</v>
      </c>
      <c r="S9" s="49">
        <f t="shared" ca="1" si="3"/>
        <v>1</v>
      </c>
      <c r="T9" s="49">
        <f t="shared" ca="1" si="2"/>
        <v>4</v>
      </c>
      <c r="U9" s="30"/>
      <c r="X9" s="72">
        <f t="shared" ca="1" si="0"/>
        <v>0.97523868281120052</v>
      </c>
      <c r="Y9" s="25">
        <f ca="1">RANK(X9,$X$9:$X$12,)</f>
        <v>1</v>
      </c>
      <c r="Z9" s="73"/>
      <c r="AA9" s="74"/>
      <c r="AB9" s="74"/>
      <c r="AC9" s="75"/>
    </row>
    <row r="10" spans="1:29" ht="20.100000000000001" customHeight="1" x14ac:dyDescent="0.15">
      <c r="B10" s="13"/>
      <c r="C10" s="36"/>
      <c r="D10" s="37"/>
      <c r="E10" s="38"/>
      <c r="F10" s="37"/>
      <c r="G10" s="56"/>
      <c r="J10" s="13"/>
      <c r="K10" s="36"/>
      <c r="L10" s="37"/>
      <c r="M10" s="38"/>
      <c r="N10" s="37"/>
      <c r="O10" s="56"/>
      <c r="Q10" s="8"/>
      <c r="R10" s="5">
        <v>6</v>
      </c>
      <c r="S10" s="49">
        <f t="shared" ca="1" si="3"/>
        <v>4</v>
      </c>
      <c r="T10" s="49">
        <f t="shared" ca="1" si="2"/>
        <v>1</v>
      </c>
      <c r="U10" s="30"/>
      <c r="X10" s="76">
        <f t="shared" ca="1" si="0"/>
        <v>0.81754856984757984</v>
      </c>
      <c r="Y10" s="26">
        <f t="shared" ref="Y10:Y12" ca="1" si="5">RANK(X10,$X$9:$X$12,)</f>
        <v>3</v>
      </c>
      <c r="Z10" s="70"/>
      <c r="AA10" s="71"/>
      <c r="AB10" s="71"/>
      <c r="AC10" s="77"/>
    </row>
    <row r="11" spans="1:29" ht="65.099999999999994" customHeight="1" x14ac:dyDescent="0.15">
      <c r="B11" s="13" t="s">
        <v>4</v>
      </c>
      <c r="C11" s="36">
        <v>5</v>
      </c>
      <c r="D11" s="37" t="s">
        <v>19</v>
      </c>
      <c r="E11" s="38">
        <f ca="1">S8</f>
        <v>4</v>
      </c>
      <c r="F11" s="37" t="s">
        <v>20</v>
      </c>
      <c r="G11" s="39">
        <f ca="1">T8</f>
        <v>1</v>
      </c>
      <c r="J11" s="13" t="s">
        <v>17</v>
      </c>
      <c r="K11" s="36">
        <v>5</v>
      </c>
      <c r="L11" s="37" t="s">
        <v>29</v>
      </c>
      <c r="M11" s="38">
        <f ca="1">S18</f>
        <v>3</v>
      </c>
      <c r="N11" s="37" t="s">
        <v>20</v>
      </c>
      <c r="O11" s="39">
        <f ca="1">T18</f>
        <v>2</v>
      </c>
      <c r="Q11" s="8"/>
      <c r="R11" s="5">
        <v>7</v>
      </c>
      <c r="S11" s="49">
        <f t="shared" ca="1" si="3"/>
        <v>2</v>
      </c>
      <c r="T11" s="49">
        <f t="shared" ca="1" si="2"/>
        <v>3</v>
      </c>
      <c r="U11" s="30"/>
      <c r="X11" s="76">
        <f t="shared" ca="1" si="0"/>
        <v>0.18575042316631207</v>
      </c>
      <c r="Y11" s="26">
        <f t="shared" ca="1" si="5"/>
        <v>4</v>
      </c>
      <c r="Z11" s="70"/>
      <c r="AA11" s="71"/>
      <c r="AB11" s="71"/>
      <c r="AC11" s="77"/>
    </row>
    <row r="12" spans="1:29" ht="20.100000000000001" customHeight="1" thickBot="1" x14ac:dyDescent="0.2">
      <c r="B12" s="13"/>
      <c r="C12" s="36"/>
      <c r="D12" s="37"/>
      <c r="E12" s="38"/>
      <c r="F12" s="37"/>
      <c r="G12" s="56"/>
      <c r="J12" s="13"/>
      <c r="K12" s="36"/>
      <c r="L12" s="37"/>
      <c r="M12" s="38"/>
      <c r="N12" s="37"/>
      <c r="O12" s="56"/>
      <c r="Q12" s="8"/>
      <c r="R12" s="18">
        <v>8</v>
      </c>
      <c r="S12" s="49">
        <f t="shared" ca="1" si="3"/>
        <v>3</v>
      </c>
      <c r="T12" s="49">
        <f t="shared" ca="1" si="2"/>
        <v>2</v>
      </c>
      <c r="U12" s="30"/>
      <c r="X12" s="78">
        <f t="shared" ca="1" si="0"/>
        <v>0.95074422098751321</v>
      </c>
      <c r="Y12" s="28">
        <f t="shared" ca="1" si="5"/>
        <v>2</v>
      </c>
      <c r="Z12" s="79"/>
      <c r="AA12" s="80"/>
      <c r="AB12" s="80"/>
      <c r="AC12" s="81"/>
    </row>
    <row r="13" spans="1:29" ht="65.099999999999994" customHeight="1" x14ac:dyDescent="0.15">
      <c r="B13" s="13" t="s">
        <v>6</v>
      </c>
      <c r="C13" s="36">
        <v>5</v>
      </c>
      <c r="D13" s="37" t="s">
        <v>19</v>
      </c>
      <c r="E13" s="38">
        <f ca="1">S9</f>
        <v>1</v>
      </c>
      <c r="F13" s="37" t="s">
        <v>20</v>
      </c>
      <c r="G13" s="39">
        <f ca="1">T9</f>
        <v>4</v>
      </c>
      <c r="J13" s="13" t="s">
        <v>1</v>
      </c>
      <c r="K13" s="36">
        <v>5</v>
      </c>
      <c r="L13" s="37" t="s">
        <v>32</v>
      </c>
      <c r="M13" s="38">
        <f ca="1">S19</f>
        <v>4</v>
      </c>
      <c r="N13" s="37" t="s">
        <v>20</v>
      </c>
      <c r="O13" s="39">
        <f ca="1">T19</f>
        <v>1</v>
      </c>
      <c r="Q13" s="8"/>
      <c r="R13" s="18">
        <v>9</v>
      </c>
      <c r="S13" s="51">
        <f t="shared" ca="1" si="3"/>
        <v>1</v>
      </c>
      <c r="T13" s="51">
        <f t="shared" ca="1" si="2"/>
        <v>4</v>
      </c>
      <c r="U13" s="30"/>
      <c r="X13" s="72">
        <f t="shared" ca="1" si="0"/>
        <v>0.88258038267192718</v>
      </c>
      <c r="Y13" s="64">
        <f ca="1">RANK(X13,$X$13:$X$16,)</f>
        <v>1</v>
      </c>
      <c r="Z13" s="73"/>
      <c r="AA13" s="74"/>
      <c r="AB13" s="74"/>
      <c r="AC13" s="75"/>
    </row>
    <row r="14" spans="1:29" ht="20.100000000000001" customHeight="1" x14ac:dyDescent="0.15">
      <c r="B14" s="13"/>
      <c r="C14" s="36"/>
      <c r="D14" s="37"/>
      <c r="E14" s="38"/>
      <c r="F14" s="37"/>
      <c r="G14" s="56"/>
      <c r="J14" s="13"/>
      <c r="K14" s="36"/>
      <c r="L14" s="37"/>
      <c r="M14" s="38"/>
      <c r="N14" s="37"/>
      <c r="O14" s="56"/>
      <c r="Q14" s="8"/>
      <c r="R14" s="18">
        <v>10</v>
      </c>
      <c r="S14" s="51">
        <f t="shared" ref="S14:S20" ca="1" si="6">VLOOKUP(Y10,$AA$1:$AC$24,2,FALSE)</f>
        <v>3</v>
      </c>
      <c r="T14" s="51">
        <f t="shared" ref="T14:T21" ca="1" si="7">VLOOKUP(Y10,$AA$1:$AC$24,3,FALSE)</f>
        <v>2</v>
      </c>
      <c r="U14" s="30"/>
      <c r="X14" s="76">
        <f t="shared" ca="1" si="0"/>
        <v>0.52187173769829986</v>
      </c>
      <c r="Y14" s="62">
        <f t="shared" ref="Y14:Y16" ca="1" si="8">RANK(X14,$X$13:$X$16,)</f>
        <v>3</v>
      </c>
      <c r="Z14" s="70"/>
      <c r="AA14" s="71"/>
      <c r="AB14" s="71"/>
      <c r="AC14" s="77"/>
    </row>
    <row r="15" spans="1:29" ht="65.099999999999994" customHeight="1" x14ac:dyDescent="0.15">
      <c r="B15" s="13" t="s">
        <v>8</v>
      </c>
      <c r="C15" s="36">
        <v>5</v>
      </c>
      <c r="D15" s="37" t="s">
        <v>19</v>
      </c>
      <c r="E15" s="38">
        <f ca="1">S10</f>
        <v>4</v>
      </c>
      <c r="F15" s="37" t="s">
        <v>20</v>
      </c>
      <c r="G15" s="39">
        <f ca="1">T10</f>
        <v>1</v>
      </c>
      <c r="J15" s="13" t="s">
        <v>3</v>
      </c>
      <c r="K15" s="36">
        <v>5</v>
      </c>
      <c r="L15" s="37" t="s">
        <v>29</v>
      </c>
      <c r="M15" s="38">
        <f ca="1">S20</f>
        <v>2</v>
      </c>
      <c r="N15" s="37" t="s">
        <v>20</v>
      </c>
      <c r="O15" s="39">
        <f ca="1">T20</f>
        <v>3</v>
      </c>
      <c r="Q15" s="8"/>
      <c r="R15" s="5">
        <v>11</v>
      </c>
      <c r="S15" s="51">
        <f t="shared" ca="1" si="6"/>
        <v>4</v>
      </c>
      <c r="T15" s="51">
        <f t="shared" ca="1" si="7"/>
        <v>1</v>
      </c>
      <c r="U15" s="30"/>
      <c r="X15" s="76">
        <f t="shared" ca="1" si="0"/>
        <v>0.28707992564633489</v>
      </c>
      <c r="Y15" s="62">
        <f t="shared" ca="1" si="8"/>
        <v>4</v>
      </c>
      <c r="Z15" s="70"/>
      <c r="AA15" s="71"/>
      <c r="AB15" s="71"/>
      <c r="AC15" s="77"/>
    </row>
    <row r="16" spans="1:29" ht="20.100000000000001" customHeight="1" thickBot="1" x14ac:dyDescent="0.2">
      <c r="B16" s="13"/>
      <c r="C16" s="36"/>
      <c r="D16" s="37"/>
      <c r="E16" s="38"/>
      <c r="F16" s="37"/>
      <c r="G16" s="56"/>
      <c r="J16" s="13"/>
      <c r="K16" s="36"/>
      <c r="L16" s="37"/>
      <c r="M16" s="38"/>
      <c r="N16" s="37"/>
      <c r="O16" s="56"/>
      <c r="Q16" s="8"/>
      <c r="R16" s="5">
        <v>12</v>
      </c>
      <c r="S16" s="51">
        <f t="shared" ca="1" si="6"/>
        <v>2</v>
      </c>
      <c r="T16" s="51">
        <f t="shared" ca="1" si="7"/>
        <v>3</v>
      </c>
      <c r="U16" s="30"/>
      <c r="X16" s="78">
        <f t="shared" ca="1" si="0"/>
        <v>0.6352022240743852</v>
      </c>
      <c r="Y16" s="63">
        <f t="shared" ca="1" si="8"/>
        <v>2</v>
      </c>
      <c r="Z16" s="79"/>
      <c r="AA16" s="80"/>
      <c r="AB16" s="80"/>
      <c r="AC16" s="81"/>
    </row>
    <row r="17" spans="1:29" ht="65.099999999999994" customHeight="1" x14ac:dyDescent="0.15">
      <c r="B17" s="13" t="s">
        <v>10</v>
      </c>
      <c r="C17" s="36">
        <v>5</v>
      </c>
      <c r="D17" s="37" t="s">
        <v>19</v>
      </c>
      <c r="E17" s="38">
        <f ca="1">S11</f>
        <v>2</v>
      </c>
      <c r="F17" s="37" t="s">
        <v>20</v>
      </c>
      <c r="G17" s="39">
        <f ca="1">T11</f>
        <v>3</v>
      </c>
      <c r="J17" s="13" t="s">
        <v>5</v>
      </c>
      <c r="K17" s="36">
        <v>5</v>
      </c>
      <c r="L17" s="37" t="s">
        <v>29</v>
      </c>
      <c r="M17" s="38">
        <f ca="1">S21</f>
        <v>3</v>
      </c>
      <c r="N17" s="37" t="s">
        <v>20</v>
      </c>
      <c r="O17" s="39">
        <f ca="1">T21</f>
        <v>2</v>
      </c>
      <c r="Q17" s="8"/>
      <c r="R17" s="18">
        <v>13</v>
      </c>
      <c r="S17" s="61">
        <f t="shared" ca="1" si="6"/>
        <v>1</v>
      </c>
      <c r="T17" s="61">
        <f t="shared" ca="1" si="7"/>
        <v>4</v>
      </c>
      <c r="U17" s="30"/>
      <c r="X17" s="72">
        <f t="shared" ca="1" si="0"/>
        <v>0.46705479403584538</v>
      </c>
      <c r="Y17" s="82">
        <f ca="1">RANK(X17,$X$17:$X$20,)</f>
        <v>3</v>
      </c>
      <c r="Z17" s="73"/>
      <c r="AA17" s="74"/>
      <c r="AB17" s="74"/>
      <c r="AC17" s="75"/>
    </row>
    <row r="18" spans="1:29" ht="20.100000000000001" customHeight="1" x14ac:dyDescent="0.15">
      <c r="B18" s="13"/>
      <c r="C18" s="36"/>
      <c r="D18" s="37"/>
      <c r="E18" s="38"/>
      <c r="F18" s="37"/>
      <c r="G18" s="56"/>
      <c r="J18" s="13"/>
      <c r="K18" s="36"/>
      <c r="L18" s="37"/>
      <c r="M18" s="38"/>
      <c r="N18" s="37"/>
      <c r="O18" s="56"/>
      <c r="Q18" s="8"/>
      <c r="R18" s="18">
        <v>14</v>
      </c>
      <c r="S18" s="61">
        <f t="shared" ca="1" si="6"/>
        <v>3</v>
      </c>
      <c r="T18" s="61">
        <f t="shared" ca="1" si="7"/>
        <v>2</v>
      </c>
      <c r="U18" s="30"/>
      <c r="X18" s="76">
        <f t="shared" ca="1" si="0"/>
        <v>0.17425949078990188</v>
      </c>
      <c r="Y18" s="68">
        <f t="shared" ref="Y18:Y20" ca="1" si="9">RANK(X18,$X$17:$X$20,)</f>
        <v>4</v>
      </c>
      <c r="Z18" s="70"/>
      <c r="AA18" s="71"/>
      <c r="AB18" s="71"/>
      <c r="AC18" s="77"/>
    </row>
    <row r="19" spans="1:29" ht="65.099999999999994" customHeight="1" x14ac:dyDescent="0.15">
      <c r="B19" s="13" t="s">
        <v>11</v>
      </c>
      <c r="C19" s="36">
        <v>5</v>
      </c>
      <c r="D19" s="37" t="s">
        <v>19</v>
      </c>
      <c r="E19" s="38">
        <f ca="1">S12</f>
        <v>3</v>
      </c>
      <c r="F19" s="37" t="s">
        <v>20</v>
      </c>
      <c r="G19" s="39">
        <f ca="1">T12</f>
        <v>2</v>
      </c>
      <c r="J19" s="13" t="s">
        <v>7</v>
      </c>
      <c r="K19" s="36">
        <v>5</v>
      </c>
      <c r="L19" s="37" t="s">
        <v>29</v>
      </c>
      <c r="M19" s="38">
        <f ca="1">S22</f>
        <v>4</v>
      </c>
      <c r="N19" s="37" t="s">
        <v>20</v>
      </c>
      <c r="O19" s="39">
        <f ca="1">T22</f>
        <v>1</v>
      </c>
      <c r="Q19" s="8"/>
      <c r="R19" s="18">
        <v>15</v>
      </c>
      <c r="S19" s="61">
        <f ca="1">VLOOKUP(Y15,$AA$1:$AC$24,2,FALSE)</f>
        <v>4</v>
      </c>
      <c r="T19" s="61">
        <f t="shared" ca="1" si="7"/>
        <v>1</v>
      </c>
      <c r="U19" s="30"/>
      <c r="X19" s="76">
        <f t="shared" ca="1" si="0"/>
        <v>0.73198956399849446</v>
      </c>
      <c r="Y19" s="68">
        <f t="shared" ca="1" si="9"/>
        <v>1</v>
      </c>
      <c r="Z19" s="70"/>
      <c r="AA19" s="71"/>
      <c r="AB19" s="71"/>
      <c r="AC19" s="77"/>
    </row>
    <row r="20" spans="1:29" ht="20.100000000000001" customHeight="1" thickBot="1" x14ac:dyDescent="0.2">
      <c r="B20" s="13"/>
      <c r="C20" s="36"/>
      <c r="D20" s="37"/>
      <c r="E20" s="38"/>
      <c r="F20" s="37"/>
      <c r="G20" s="56"/>
      <c r="J20" s="13"/>
      <c r="K20" s="36"/>
      <c r="L20" s="37"/>
      <c r="M20" s="38"/>
      <c r="N20" s="37"/>
      <c r="O20" s="56"/>
      <c r="Q20" s="8"/>
      <c r="R20" s="5">
        <v>16</v>
      </c>
      <c r="S20" s="61">
        <f t="shared" ca="1" si="6"/>
        <v>2</v>
      </c>
      <c r="T20" s="61">
        <f t="shared" ca="1" si="7"/>
        <v>3</v>
      </c>
      <c r="U20" s="30"/>
      <c r="X20" s="78">
        <f t="shared" ca="1" si="0"/>
        <v>0.52940185641733473</v>
      </c>
      <c r="Y20" s="69">
        <f t="shared" ca="1" si="9"/>
        <v>2</v>
      </c>
      <c r="Z20" s="79"/>
      <c r="AA20" s="80"/>
      <c r="AB20" s="80"/>
      <c r="AC20" s="81"/>
    </row>
    <row r="21" spans="1:29" ht="65.099999999999994" customHeight="1" x14ac:dyDescent="0.15">
      <c r="B21" s="13" t="s">
        <v>12</v>
      </c>
      <c r="C21" s="36">
        <v>5</v>
      </c>
      <c r="D21" s="37" t="s">
        <v>19</v>
      </c>
      <c r="E21" s="38">
        <f ca="1">S13</f>
        <v>1</v>
      </c>
      <c r="F21" s="37" t="s">
        <v>20</v>
      </c>
      <c r="G21" s="39">
        <f ca="1">T13</f>
        <v>4</v>
      </c>
      <c r="J21" s="13" t="s">
        <v>9</v>
      </c>
      <c r="K21" s="36">
        <v>5</v>
      </c>
      <c r="L21" s="37" t="s">
        <v>29</v>
      </c>
      <c r="M21" s="38">
        <f ca="1">S23</f>
        <v>1</v>
      </c>
      <c r="N21" s="37" t="s">
        <v>20</v>
      </c>
      <c r="O21" s="39">
        <f ca="1">T23</f>
        <v>4</v>
      </c>
      <c r="Q21" s="8"/>
      <c r="R21" s="5">
        <v>17</v>
      </c>
      <c r="S21" s="89">
        <f ca="1">VLOOKUP(Y17,$AA$1:$AC$24,2,FALSE)</f>
        <v>3</v>
      </c>
      <c r="T21" s="89">
        <f t="shared" ca="1" si="7"/>
        <v>2</v>
      </c>
      <c r="U21" s="30"/>
      <c r="X21" s="88"/>
      <c r="Y21" s="59"/>
      <c r="Z21" s="70"/>
      <c r="AA21" s="71"/>
      <c r="AB21" s="71"/>
      <c r="AC21" s="71"/>
    </row>
    <row r="22" spans="1:29" ht="20.100000000000001" customHeight="1" x14ac:dyDescent="0.15">
      <c r="B22" s="13"/>
      <c r="C22" s="36"/>
      <c r="D22" s="37"/>
      <c r="E22" s="38"/>
      <c r="F22" s="37"/>
      <c r="G22" s="56"/>
      <c r="J22" s="13"/>
      <c r="K22" s="36"/>
      <c r="L22" s="37"/>
      <c r="M22" s="38"/>
      <c r="N22" s="37"/>
      <c r="O22" s="56"/>
      <c r="Q22" s="8"/>
      <c r="R22" s="18">
        <v>18</v>
      </c>
      <c r="S22" s="67">
        <f t="shared" ref="S22:S24" ca="1" si="10">VLOOKUP(Y18,$AA$1:$AC$24,2,FALSE)</f>
        <v>4</v>
      </c>
      <c r="T22" s="67">
        <f t="shared" ref="T22:T24" ca="1" si="11">VLOOKUP(Y18,$AA$1:$AC$24,3,FALSE)</f>
        <v>1</v>
      </c>
      <c r="U22" s="30"/>
      <c r="X22" s="88"/>
      <c r="Y22" s="59"/>
      <c r="Z22" s="70"/>
      <c r="AA22" s="71"/>
      <c r="AB22" s="71"/>
      <c r="AC22" s="71"/>
    </row>
    <row r="23" spans="1:29" ht="65.099999999999994" customHeight="1" x14ac:dyDescent="0.15">
      <c r="B23" s="13" t="s">
        <v>13</v>
      </c>
      <c r="C23" s="36">
        <v>5</v>
      </c>
      <c r="D23" s="37" t="s">
        <v>19</v>
      </c>
      <c r="E23" s="38">
        <f ca="1">S14</f>
        <v>3</v>
      </c>
      <c r="F23" s="37" t="s">
        <v>20</v>
      </c>
      <c r="G23" s="39">
        <f ca="1">T14</f>
        <v>2</v>
      </c>
      <c r="J23" s="13" t="s">
        <v>18</v>
      </c>
      <c r="K23" s="36">
        <v>5</v>
      </c>
      <c r="L23" s="37" t="s">
        <v>33</v>
      </c>
      <c r="M23" s="38">
        <f ca="1">S24</f>
        <v>2</v>
      </c>
      <c r="N23" s="37" t="s">
        <v>20</v>
      </c>
      <c r="O23" s="39">
        <f ca="1">T24</f>
        <v>3</v>
      </c>
      <c r="Q23" s="8"/>
      <c r="R23" s="18">
        <v>19</v>
      </c>
      <c r="S23" s="67">
        <f t="shared" ca="1" si="10"/>
        <v>1</v>
      </c>
      <c r="T23" s="67">
        <f t="shared" ca="1" si="11"/>
        <v>4</v>
      </c>
      <c r="U23" s="30"/>
      <c r="X23" s="88"/>
      <c r="Y23" s="59"/>
      <c r="Z23" s="70"/>
      <c r="AA23" s="71"/>
      <c r="AB23" s="71"/>
      <c r="AC23" s="71"/>
    </row>
    <row r="24" spans="1:29" ht="20.100000000000001" customHeight="1" x14ac:dyDescent="0.15">
      <c r="C24" s="32"/>
      <c r="D24" s="14"/>
      <c r="F24" s="14"/>
      <c r="G24" s="15">
        <f>C24+E24</f>
        <v>0</v>
      </c>
      <c r="R24" s="18">
        <v>20</v>
      </c>
      <c r="S24" s="67">
        <f t="shared" ca="1" si="10"/>
        <v>2</v>
      </c>
      <c r="T24" s="67">
        <f t="shared" ca="1" si="11"/>
        <v>3</v>
      </c>
      <c r="U24" s="30"/>
      <c r="X24" s="88"/>
      <c r="Y24" s="59"/>
      <c r="Z24" s="70"/>
      <c r="AA24" s="71"/>
      <c r="AB24" s="71"/>
      <c r="AC24" s="71"/>
    </row>
    <row r="25" spans="1:29" ht="42" x14ac:dyDescent="0.15">
      <c r="A25" s="101" t="str">
        <f>A1</f>
        <v>５ はいくつといくつ　うしろ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O25" s="102">
        <f>O1</f>
        <v>1</v>
      </c>
      <c r="P25" s="102"/>
      <c r="R25" s="18">
        <v>21</v>
      </c>
      <c r="S25" s="90"/>
      <c r="T25" s="90"/>
      <c r="X25" s="88"/>
      <c r="Y25" s="59"/>
      <c r="Z25" s="70"/>
      <c r="AA25" s="71"/>
      <c r="AB25" s="71"/>
      <c r="AC25" s="71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90"/>
      <c r="T26" s="90"/>
      <c r="X26" s="16"/>
      <c r="Y26" s="32"/>
      <c r="AA26" s="4"/>
      <c r="AB26" s="4"/>
      <c r="AC26" s="4"/>
    </row>
    <row r="27" spans="1:29" ht="30" customHeight="1" thickBot="1" x14ac:dyDescent="0.3">
      <c r="A27" s="9"/>
      <c r="B27" s="9"/>
      <c r="C27" s="32" t="str">
        <f>C3</f>
        <v>がつ</v>
      </c>
      <c r="D27" s="9"/>
      <c r="E27" s="11"/>
      <c r="F27" s="33" t="str">
        <f>F3</f>
        <v>にち</v>
      </c>
      <c r="G27" s="8"/>
      <c r="H27" s="96" t="str">
        <f>H3</f>
        <v>なまえ</v>
      </c>
      <c r="I27" s="97"/>
      <c r="J27" s="12"/>
      <c r="K27" s="12"/>
      <c r="L27" s="12"/>
      <c r="M27" s="9"/>
      <c r="N27" s="9"/>
      <c r="O27" s="12"/>
      <c r="P27" s="9"/>
      <c r="R27" s="18">
        <v>23</v>
      </c>
      <c r="S27" s="90"/>
      <c r="T27" s="90"/>
      <c r="X27" s="16"/>
      <c r="Y27" s="32"/>
      <c r="AA27" s="4"/>
      <c r="AB27" s="4"/>
      <c r="AC27" s="4"/>
    </row>
    <row r="28" spans="1:29" ht="24.75" customHeight="1" x14ac:dyDescent="0.25">
      <c r="R28" s="18">
        <v>24</v>
      </c>
      <c r="S28" s="90"/>
      <c r="T28" s="90"/>
      <c r="W28" s="7"/>
      <c r="X28" s="16"/>
      <c r="Y28" s="32"/>
      <c r="AA28" s="4"/>
      <c r="AB28" s="4"/>
      <c r="AC28" s="4"/>
    </row>
    <row r="29" spans="1:29" ht="65.099999999999994" customHeight="1" x14ac:dyDescent="0.25">
      <c r="B29" s="13" t="str">
        <f t="shared" ref="B29:G29" si="12">B5</f>
        <v>(1)</v>
      </c>
      <c r="C29" s="36">
        <f t="shared" si="12"/>
        <v>5</v>
      </c>
      <c r="D29" s="37" t="str">
        <f t="shared" si="12"/>
        <v>は</v>
      </c>
      <c r="E29" s="38">
        <f t="shared" ca="1" si="12"/>
        <v>2</v>
      </c>
      <c r="F29" s="37" t="str">
        <f t="shared" si="12"/>
        <v>と</v>
      </c>
      <c r="G29" s="40">
        <f t="shared" ca="1" si="12"/>
        <v>3</v>
      </c>
      <c r="J29" s="13" t="str">
        <f t="shared" ref="J29:O29" si="13">J5</f>
        <v>(11)</v>
      </c>
      <c r="K29" s="36">
        <f t="shared" si="13"/>
        <v>5</v>
      </c>
      <c r="L29" s="37" t="str">
        <f t="shared" si="13"/>
        <v>は</v>
      </c>
      <c r="M29" s="38">
        <f t="shared" ca="1" si="13"/>
        <v>4</v>
      </c>
      <c r="N29" s="37" t="str">
        <f t="shared" si="13"/>
        <v>と</v>
      </c>
      <c r="O29" s="40">
        <f t="shared" ca="1" si="13"/>
        <v>1</v>
      </c>
      <c r="R29" s="18"/>
      <c r="S29" s="90"/>
      <c r="T29" s="90"/>
      <c r="X29" s="16"/>
      <c r="Y29" s="32"/>
      <c r="AA29" s="4"/>
      <c r="AB29" s="4"/>
      <c r="AC29" s="4"/>
    </row>
    <row r="30" spans="1:29" ht="20.100000000000001" customHeight="1" x14ac:dyDescent="0.25">
      <c r="B30" s="13"/>
      <c r="C30" s="36"/>
      <c r="D30" s="37"/>
      <c r="E30" s="38"/>
      <c r="F30" s="37"/>
      <c r="G30" s="57"/>
      <c r="J30" s="13"/>
      <c r="K30" s="36"/>
      <c r="L30" s="37"/>
      <c r="M30" s="38"/>
      <c r="N30" s="37"/>
      <c r="O30" s="57"/>
      <c r="R30" s="18"/>
      <c r="S30" s="52"/>
      <c r="T30" s="52"/>
      <c r="X30" s="16"/>
      <c r="Y30" s="32"/>
      <c r="AA30" s="4"/>
      <c r="AB30" s="4"/>
      <c r="AC30" s="4"/>
    </row>
    <row r="31" spans="1:29" ht="65.099999999999994" customHeight="1" x14ac:dyDescent="0.25">
      <c r="B31" s="13" t="str">
        <f t="shared" ref="B31:G31" si="14">B7</f>
        <v>(2)</v>
      </c>
      <c r="C31" s="36">
        <f t="shared" si="14"/>
        <v>5</v>
      </c>
      <c r="D31" s="37" t="str">
        <f t="shared" si="14"/>
        <v>は</v>
      </c>
      <c r="E31" s="38">
        <f t="shared" ca="1" si="14"/>
        <v>1</v>
      </c>
      <c r="F31" s="37" t="str">
        <f t="shared" si="14"/>
        <v>と</v>
      </c>
      <c r="G31" s="40">
        <f t="shared" ca="1" si="14"/>
        <v>4</v>
      </c>
      <c r="J31" s="13" t="str">
        <f t="shared" ref="J31:O31" si="15">J7</f>
        <v>(12)</v>
      </c>
      <c r="K31" s="36">
        <f t="shared" si="15"/>
        <v>5</v>
      </c>
      <c r="L31" s="37" t="str">
        <f t="shared" si="15"/>
        <v>は</v>
      </c>
      <c r="M31" s="38">
        <f t="shared" ca="1" si="15"/>
        <v>2</v>
      </c>
      <c r="N31" s="37" t="str">
        <f t="shared" si="15"/>
        <v>と</v>
      </c>
      <c r="O31" s="40">
        <f t="shared" ca="1" si="15"/>
        <v>3</v>
      </c>
      <c r="Q31" s="8"/>
      <c r="R31" s="18"/>
      <c r="S31" s="52"/>
      <c r="T31" s="52"/>
      <c r="X31" s="16"/>
      <c r="Y31" s="32"/>
      <c r="AA31" s="4"/>
      <c r="AB31" s="4"/>
      <c r="AC31" s="4"/>
    </row>
    <row r="32" spans="1:29" ht="20.100000000000001" customHeight="1" x14ac:dyDescent="0.25">
      <c r="B32" s="13"/>
      <c r="C32" s="36"/>
      <c r="D32" s="37"/>
      <c r="E32" s="38"/>
      <c r="F32" s="37"/>
      <c r="G32" s="58"/>
      <c r="J32" s="13"/>
      <c r="K32" s="36"/>
      <c r="L32" s="37"/>
      <c r="M32" s="38"/>
      <c r="N32" s="37"/>
      <c r="O32" s="58"/>
      <c r="Q32" s="8"/>
      <c r="R32" s="8"/>
      <c r="X32" s="16"/>
      <c r="Y32" s="32"/>
      <c r="AA32" s="4"/>
      <c r="AB32" s="4"/>
      <c r="AC32" s="4"/>
    </row>
    <row r="33" spans="2:29" ht="65.099999999999994" customHeight="1" x14ac:dyDescent="0.25">
      <c r="B33" s="13" t="str">
        <f t="shared" ref="B33:G33" si="16">B9</f>
        <v>(3)</v>
      </c>
      <c r="C33" s="36">
        <f t="shared" si="16"/>
        <v>5</v>
      </c>
      <c r="D33" s="37" t="str">
        <f t="shared" si="16"/>
        <v>は</v>
      </c>
      <c r="E33" s="38">
        <f t="shared" ca="1" si="16"/>
        <v>3</v>
      </c>
      <c r="F33" s="37" t="str">
        <f t="shared" si="16"/>
        <v>と</v>
      </c>
      <c r="G33" s="40">
        <f t="shared" ca="1" si="16"/>
        <v>2</v>
      </c>
      <c r="J33" s="13" t="str">
        <f t="shared" ref="J33:O33" si="17">J9</f>
        <v>(13)</v>
      </c>
      <c r="K33" s="36">
        <f t="shared" si="17"/>
        <v>5</v>
      </c>
      <c r="L33" s="37" t="str">
        <f t="shared" si="17"/>
        <v>は</v>
      </c>
      <c r="M33" s="38">
        <f t="shared" ca="1" si="17"/>
        <v>1</v>
      </c>
      <c r="N33" s="37" t="str">
        <f t="shared" si="17"/>
        <v>と</v>
      </c>
      <c r="O33" s="40">
        <f t="shared" ca="1" si="17"/>
        <v>4</v>
      </c>
      <c r="Q33" s="8"/>
      <c r="R33" s="8"/>
      <c r="X33" s="16"/>
      <c r="Y33" s="32"/>
      <c r="AA33" s="4"/>
      <c r="AB33" s="4"/>
      <c r="AC33" s="4"/>
    </row>
    <row r="34" spans="2:29" ht="20.100000000000001" customHeight="1" x14ac:dyDescent="0.25">
      <c r="B34" s="13"/>
      <c r="C34" s="36"/>
      <c r="D34" s="37"/>
      <c r="E34" s="38"/>
      <c r="F34" s="37"/>
      <c r="G34" s="58"/>
      <c r="J34" s="13"/>
      <c r="K34" s="36"/>
      <c r="L34" s="37"/>
      <c r="M34" s="38"/>
      <c r="N34" s="37"/>
      <c r="O34" s="58"/>
      <c r="Q34" s="8"/>
      <c r="R34" s="8"/>
      <c r="X34" s="16"/>
      <c r="Y34" s="32"/>
      <c r="AA34" s="4"/>
      <c r="AB34" s="4"/>
      <c r="AC34" s="4"/>
    </row>
    <row r="35" spans="2:29" ht="65.099999999999994" customHeight="1" x14ac:dyDescent="0.25">
      <c r="B35" s="13" t="str">
        <f t="shared" ref="B35:G35" si="18">B11</f>
        <v>(4)</v>
      </c>
      <c r="C35" s="36">
        <f t="shared" si="18"/>
        <v>5</v>
      </c>
      <c r="D35" s="37" t="str">
        <f t="shared" si="18"/>
        <v>は</v>
      </c>
      <c r="E35" s="38">
        <f t="shared" ca="1" si="18"/>
        <v>4</v>
      </c>
      <c r="F35" s="37" t="str">
        <f t="shared" si="18"/>
        <v>と</v>
      </c>
      <c r="G35" s="40">
        <f t="shared" ca="1" si="18"/>
        <v>1</v>
      </c>
      <c r="J35" s="13" t="str">
        <f t="shared" ref="J35:O35" si="19">J11</f>
        <v>(14)</v>
      </c>
      <c r="K35" s="36">
        <f t="shared" si="19"/>
        <v>5</v>
      </c>
      <c r="L35" s="37" t="str">
        <f t="shared" si="19"/>
        <v>は</v>
      </c>
      <c r="M35" s="38">
        <f t="shared" ca="1" si="19"/>
        <v>3</v>
      </c>
      <c r="N35" s="37" t="str">
        <f t="shared" si="19"/>
        <v>と</v>
      </c>
      <c r="O35" s="40">
        <f t="shared" ca="1" si="19"/>
        <v>2</v>
      </c>
      <c r="Q35" s="8"/>
      <c r="R35" s="8"/>
      <c r="X35" s="16"/>
      <c r="Y35" s="32"/>
      <c r="AA35" s="4"/>
      <c r="AB35" s="4"/>
      <c r="AC35" s="4"/>
    </row>
    <row r="36" spans="2:29" ht="20.100000000000001" customHeight="1" x14ac:dyDescent="0.25">
      <c r="B36" s="13"/>
      <c r="C36" s="36"/>
      <c r="D36" s="37"/>
      <c r="E36" s="38"/>
      <c r="F36" s="37"/>
      <c r="G36" s="58"/>
      <c r="J36" s="13"/>
      <c r="K36" s="36"/>
      <c r="L36" s="37"/>
      <c r="M36" s="38"/>
      <c r="N36" s="37"/>
      <c r="O36" s="58"/>
      <c r="Q36" s="8"/>
      <c r="R36" s="8"/>
      <c r="X36" s="16"/>
      <c r="Y36" s="32"/>
      <c r="AA36" s="4"/>
      <c r="AB36" s="4"/>
      <c r="AC36" s="4"/>
    </row>
    <row r="37" spans="2:29" ht="65.099999999999994" customHeight="1" x14ac:dyDescent="0.25">
      <c r="B37" s="13" t="str">
        <f t="shared" ref="B37:G37" si="20">B13</f>
        <v>(5)</v>
      </c>
      <c r="C37" s="36">
        <f t="shared" si="20"/>
        <v>5</v>
      </c>
      <c r="D37" s="37" t="str">
        <f t="shared" si="20"/>
        <v>は</v>
      </c>
      <c r="E37" s="38">
        <f t="shared" ca="1" si="20"/>
        <v>1</v>
      </c>
      <c r="F37" s="37" t="str">
        <f t="shared" si="20"/>
        <v>と</v>
      </c>
      <c r="G37" s="40">
        <f t="shared" ca="1" si="20"/>
        <v>4</v>
      </c>
      <c r="J37" s="13" t="str">
        <f t="shared" ref="J37:O37" si="21">J13</f>
        <v>(15)</v>
      </c>
      <c r="K37" s="36">
        <f t="shared" si="21"/>
        <v>5</v>
      </c>
      <c r="L37" s="37" t="str">
        <f t="shared" si="21"/>
        <v>は</v>
      </c>
      <c r="M37" s="38">
        <f t="shared" ca="1" si="21"/>
        <v>4</v>
      </c>
      <c r="N37" s="37" t="str">
        <f t="shared" si="21"/>
        <v>と</v>
      </c>
      <c r="O37" s="40">
        <f t="shared" ca="1" si="21"/>
        <v>1</v>
      </c>
      <c r="Q37" s="8"/>
      <c r="R37" s="8"/>
      <c r="X37" s="16"/>
      <c r="Y37" s="32"/>
      <c r="AA37" s="4"/>
      <c r="AB37" s="4"/>
      <c r="AC37" s="4"/>
    </row>
    <row r="38" spans="2:29" ht="20.100000000000001" customHeight="1" x14ac:dyDescent="0.25">
      <c r="B38" s="13"/>
      <c r="C38" s="36"/>
      <c r="D38" s="37"/>
      <c r="E38" s="38"/>
      <c r="F38" s="37"/>
      <c r="G38" s="58"/>
      <c r="J38" s="13"/>
      <c r="K38" s="36"/>
      <c r="L38" s="37"/>
      <c r="M38" s="38"/>
      <c r="N38" s="37"/>
      <c r="O38" s="58"/>
      <c r="Q38" s="8"/>
      <c r="R38" s="8"/>
      <c r="X38" s="16"/>
      <c r="Y38" s="32"/>
      <c r="AA38" s="4"/>
      <c r="AB38" s="4"/>
      <c r="AC38" s="4"/>
    </row>
    <row r="39" spans="2:29" ht="65.099999999999994" customHeight="1" x14ac:dyDescent="0.25">
      <c r="B39" s="13" t="str">
        <f t="shared" ref="B39:G39" si="22">B15</f>
        <v>(6)</v>
      </c>
      <c r="C39" s="36">
        <f t="shared" si="22"/>
        <v>5</v>
      </c>
      <c r="D39" s="37" t="str">
        <f t="shared" si="22"/>
        <v>は</v>
      </c>
      <c r="E39" s="38">
        <f t="shared" ca="1" si="22"/>
        <v>4</v>
      </c>
      <c r="F39" s="37" t="str">
        <f t="shared" si="22"/>
        <v>と</v>
      </c>
      <c r="G39" s="40">
        <f t="shared" ca="1" si="22"/>
        <v>1</v>
      </c>
      <c r="J39" s="13" t="str">
        <f t="shared" ref="J39:O39" si="23">J15</f>
        <v>(16)</v>
      </c>
      <c r="K39" s="36">
        <f t="shared" si="23"/>
        <v>5</v>
      </c>
      <c r="L39" s="37" t="str">
        <f t="shared" si="23"/>
        <v>は</v>
      </c>
      <c r="M39" s="38">
        <f t="shared" ca="1" si="23"/>
        <v>2</v>
      </c>
      <c r="N39" s="37" t="str">
        <f t="shared" si="23"/>
        <v>と</v>
      </c>
      <c r="O39" s="40">
        <f t="shared" ca="1" si="23"/>
        <v>3</v>
      </c>
      <c r="Q39" s="8"/>
      <c r="R39" s="8"/>
      <c r="X39" s="16"/>
      <c r="Y39" s="32"/>
      <c r="AA39" s="4"/>
      <c r="AB39" s="4"/>
      <c r="AC39" s="4"/>
    </row>
    <row r="40" spans="2:29" ht="20.100000000000001" customHeight="1" x14ac:dyDescent="0.25">
      <c r="B40" s="13"/>
      <c r="C40" s="36"/>
      <c r="D40" s="37"/>
      <c r="E40" s="38"/>
      <c r="F40" s="37"/>
      <c r="G40" s="58"/>
      <c r="J40" s="13"/>
      <c r="K40" s="36"/>
      <c r="L40" s="37"/>
      <c r="M40" s="38"/>
      <c r="N40" s="37"/>
      <c r="O40" s="58"/>
      <c r="Q40" s="8"/>
      <c r="R40" s="8"/>
      <c r="X40" s="16"/>
      <c r="Y40" s="32"/>
      <c r="AA40" s="4"/>
      <c r="AB40" s="4"/>
      <c r="AC40" s="4"/>
    </row>
    <row r="41" spans="2:29" ht="65.099999999999994" customHeight="1" x14ac:dyDescent="0.25">
      <c r="B41" s="13" t="str">
        <f t="shared" ref="B41:G41" si="24">B17</f>
        <v>(7)</v>
      </c>
      <c r="C41" s="36">
        <f t="shared" si="24"/>
        <v>5</v>
      </c>
      <c r="D41" s="37" t="str">
        <f t="shared" si="24"/>
        <v>は</v>
      </c>
      <c r="E41" s="38">
        <f t="shared" ca="1" si="24"/>
        <v>2</v>
      </c>
      <c r="F41" s="37" t="str">
        <f t="shared" si="24"/>
        <v>と</v>
      </c>
      <c r="G41" s="40">
        <f t="shared" ca="1" si="24"/>
        <v>3</v>
      </c>
      <c r="J41" s="13" t="str">
        <f t="shared" ref="J41:O41" si="25">J17</f>
        <v>(17)</v>
      </c>
      <c r="K41" s="36">
        <f t="shared" si="25"/>
        <v>5</v>
      </c>
      <c r="L41" s="37" t="str">
        <f t="shared" si="25"/>
        <v>は</v>
      </c>
      <c r="M41" s="38">
        <f t="shared" ca="1" si="25"/>
        <v>3</v>
      </c>
      <c r="N41" s="37" t="str">
        <f t="shared" si="25"/>
        <v>と</v>
      </c>
      <c r="O41" s="40">
        <f t="shared" ca="1" si="25"/>
        <v>2</v>
      </c>
      <c r="Q41" s="8"/>
      <c r="R41" s="8"/>
      <c r="X41" s="16"/>
      <c r="Y41" s="32"/>
      <c r="AA41" s="4"/>
      <c r="AB41" s="4"/>
      <c r="AC41" s="4"/>
    </row>
    <row r="42" spans="2:29" ht="20.100000000000001" customHeight="1" x14ac:dyDescent="0.25">
      <c r="B42" s="13"/>
      <c r="C42" s="36"/>
      <c r="D42" s="37"/>
      <c r="E42" s="38"/>
      <c r="F42" s="37"/>
      <c r="G42" s="58"/>
      <c r="J42" s="13"/>
      <c r="K42" s="36"/>
      <c r="L42" s="37"/>
      <c r="M42" s="38"/>
      <c r="N42" s="37"/>
      <c r="O42" s="58"/>
      <c r="Q42" s="8"/>
      <c r="R42" s="8"/>
      <c r="X42" s="16"/>
      <c r="Y42" s="32"/>
      <c r="AA42" s="4"/>
      <c r="AB42" s="4"/>
      <c r="AC42" s="4"/>
    </row>
    <row r="43" spans="2:29" ht="65.099999999999994" customHeight="1" x14ac:dyDescent="0.25">
      <c r="B43" s="13" t="str">
        <f t="shared" ref="B43:G43" si="26">B19</f>
        <v>(8)</v>
      </c>
      <c r="C43" s="36">
        <f t="shared" si="26"/>
        <v>5</v>
      </c>
      <c r="D43" s="37" t="str">
        <f t="shared" si="26"/>
        <v>は</v>
      </c>
      <c r="E43" s="38">
        <f t="shared" ca="1" si="26"/>
        <v>3</v>
      </c>
      <c r="F43" s="37" t="str">
        <f t="shared" si="26"/>
        <v>と</v>
      </c>
      <c r="G43" s="40">
        <f t="shared" ca="1" si="26"/>
        <v>2</v>
      </c>
      <c r="J43" s="13" t="str">
        <f t="shared" ref="J43:O43" si="27">J19</f>
        <v>(18)</v>
      </c>
      <c r="K43" s="36">
        <f t="shared" si="27"/>
        <v>5</v>
      </c>
      <c r="L43" s="37" t="str">
        <f t="shared" si="27"/>
        <v>は</v>
      </c>
      <c r="M43" s="38">
        <f t="shared" ca="1" si="27"/>
        <v>4</v>
      </c>
      <c r="N43" s="37" t="str">
        <f t="shared" si="27"/>
        <v>と</v>
      </c>
      <c r="O43" s="40">
        <f t="shared" ca="1" si="27"/>
        <v>1</v>
      </c>
      <c r="Q43" s="8"/>
      <c r="R43" s="8"/>
      <c r="X43" s="16"/>
      <c r="Y43" s="32"/>
      <c r="AA43" s="4"/>
      <c r="AB43" s="4"/>
      <c r="AC43" s="4"/>
    </row>
    <row r="44" spans="2:29" ht="20.100000000000001" customHeight="1" x14ac:dyDescent="0.25">
      <c r="B44" s="13"/>
      <c r="C44" s="36"/>
      <c r="D44" s="37"/>
      <c r="E44" s="38"/>
      <c r="F44" s="37"/>
      <c r="G44" s="58"/>
      <c r="J44" s="13"/>
      <c r="K44" s="36"/>
      <c r="L44" s="37"/>
      <c r="M44" s="38"/>
      <c r="N44" s="37"/>
      <c r="O44" s="58"/>
      <c r="Q44" s="8"/>
      <c r="R44" s="8"/>
      <c r="X44" s="16"/>
      <c r="Y44" s="32"/>
      <c r="AA44" s="4"/>
      <c r="AB44" s="4"/>
      <c r="AC44" s="4"/>
    </row>
    <row r="45" spans="2:29" ht="65.099999999999994" customHeight="1" x14ac:dyDescent="0.25">
      <c r="B45" s="13" t="str">
        <f t="shared" ref="B45:G45" si="28">B21</f>
        <v>(9)</v>
      </c>
      <c r="C45" s="36">
        <f t="shared" si="28"/>
        <v>5</v>
      </c>
      <c r="D45" s="37" t="str">
        <f t="shared" si="28"/>
        <v>は</v>
      </c>
      <c r="E45" s="38">
        <f t="shared" ca="1" si="28"/>
        <v>1</v>
      </c>
      <c r="F45" s="37" t="str">
        <f t="shared" si="28"/>
        <v>と</v>
      </c>
      <c r="G45" s="40">
        <f t="shared" ca="1" si="28"/>
        <v>4</v>
      </c>
      <c r="J45" s="13" t="str">
        <f t="shared" ref="J45:O45" si="29">J21</f>
        <v>(19)</v>
      </c>
      <c r="K45" s="36">
        <f t="shared" si="29"/>
        <v>5</v>
      </c>
      <c r="L45" s="37" t="str">
        <f t="shared" si="29"/>
        <v>は</v>
      </c>
      <c r="M45" s="38">
        <f t="shared" ca="1" si="29"/>
        <v>1</v>
      </c>
      <c r="N45" s="37" t="str">
        <f t="shared" si="29"/>
        <v>と</v>
      </c>
      <c r="O45" s="40">
        <f t="shared" ca="1" si="29"/>
        <v>4</v>
      </c>
      <c r="Q45" s="8"/>
      <c r="R45" s="8"/>
      <c r="X45" s="16"/>
      <c r="Y45" s="32"/>
      <c r="AA45" s="4"/>
      <c r="AB45" s="4"/>
      <c r="AC45" s="4"/>
    </row>
    <row r="46" spans="2:29" ht="20.100000000000001" customHeight="1" x14ac:dyDescent="0.25">
      <c r="B46" s="13"/>
      <c r="C46" s="36"/>
      <c r="D46" s="37"/>
      <c r="E46" s="38"/>
      <c r="F46" s="37"/>
      <c r="G46" s="58"/>
      <c r="J46" s="13"/>
      <c r="K46" s="36"/>
      <c r="L46" s="37"/>
      <c r="M46" s="38"/>
      <c r="N46" s="37"/>
      <c r="O46" s="58"/>
      <c r="Q46" s="8"/>
      <c r="R46" s="8"/>
      <c r="X46" s="16"/>
      <c r="Y46" s="32"/>
      <c r="AA46" s="4"/>
      <c r="AB46" s="4"/>
      <c r="AC46" s="4"/>
    </row>
    <row r="47" spans="2:29" ht="65.099999999999994" customHeight="1" x14ac:dyDescent="0.25">
      <c r="B47" s="13" t="str">
        <f t="shared" ref="B47:E47" si="30">B23</f>
        <v>(10)</v>
      </c>
      <c r="C47" s="36">
        <f t="shared" si="30"/>
        <v>5</v>
      </c>
      <c r="D47" s="37" t="str">
        <f t="shared" si="30"/>
        <v>は</v>
      </c>
      <c r="E47" s="38">
        <f t="shared" ca="1" si="30"/>
        <v>3</v>
      </c>
      <c r="F47" s="37" t="str">
        <f>F23</f>
        <v>と</v>
      </c>
      <c r="G47" s="40">
        <f ca="1">G23</f>
        <v>2</v>
      </c>
      <c r="J47" s="13" t="str">
        <f t="shared" ref="J47:N47" si="31">J23</f>
        <v>(20)</v>
      </c>
      <c r="K47" s="36">
        <f t="shared" si="31"/>
        <v>5</v>
      </c>
      <c r="L47" s="37" t="str">
        <f t="shared" si="31"/>
        <v>は</v>
      </c>
      <c r="M47" s="38">
        <f t="shared" ca="1" si="31"/>
        <v>2</v>
      </c>
      <c r="N47" s="37" t="str">
        <f t="shared" si="31"/>
        <v>と</v>
      </c>
      <c r="O47" s="40">
        <f ca="1">O23</f>
        <v>3</v>
      </c>
      <c r="Q47" s="8"/>
      <c r="R47" s="8"/>
      <c r="X47" s="16"/>
      <c r="Y47" s="32"/>
      <c r="AA47" s="4"/>
      <c r="AB47" s="4"/>
      <c r="AC47" s="4"/>
    </row>
    <row r="48" spans="2:29" ht="20.100000000000001" customHeight="1" x14ac:dyDescent="0.25">
      <c r="C48" s="32"/>
      <c r="D48" s="14"/>
      <c r="F48" s="14"/>
      <c r="G48" s="15"/>
      <c r="X48" s="16"/>
      <c r="Y48" s="32"/>
      <c r="AA48" s="4"/>
      <c r="AB48" s="4"/>
      <c r="AC48" s="4"/>
    </row>
    <row r="49" spans="24:29" ht="31.5" x14ac:dyDescent="0.25">
      <c r="X49" s="16"/>
      <c r="Y49" s="32"/>
      <c r="AA49" s="4"/>
      <c r="AB49" s="4"/>
      <c r="AC49" s="4"/>
    </row>
    <row r="50" spans="24:29" ht="31.5" x14ac:dyDescent="0.25">
      <c r="X50" s="16"/>
      <c r="Y50" s="32"/>
      <c r="AA50" s="4"/>
      <c r="AB50" s="4"/>
      <c r="AC50" s="4"/>
    </row>
    <row r="51" spans="24:29" ht="31.5" x14ac:dyDescent="0.25">
      <c r="X51" s="16"/>
      <c r="Y51" s="32"/>
      <c r="AA51" s="4"/>
      <c r="AB51" s="4"/>
      <c r="AC51" s="4"/>
    </row>
    <row r="52" spans="24:29" ht="31.5" x14ac:dyDescent="0.25">
      <c r="X52" s="16"/>
      <c r="Y52" s="32"/>
      <c r="AA52" s="4"/>
      <c r="AB52" s="4"/>
      <c r="AC52" s="4"/>
    </row>
    <row r="53" spans="24:29" ht="31.5" x14ac:dyDescent="0.25">
      <c r="X53" s="16"/>
      <c r="Y53" s="32"/>
      <c r="AA53" s="4"/>
      <c r="AB53" s="4"/>
      <c r="AC53" s="4"/>
    </row>
    <row r="54" spans="24:29" ht="31.5" x14ac:dyDescent="0.25">
      <c r="X54" s="16"/>
      <c r="Y54" s="32"/>
      <c r="AA54" s="4"/>
      <c r="AB54" s="4"/>
      <c r="AC54" s="4"/>
    </row>
    <row r="55" spans="24:29" ht="31.5" x14ac:dyDescent="0.25">
      <c r="X55" s="16"/>
      <c r="Y55" s="32"/>
      <c r="AA55" s="4"/>
      <c r="AB55" s="4"/>
      <c r="AC55" s="4"/>
    </row>
    <row r="56" spans="24:29" ht="31.5" x14ac:dyDescent="0.25">
      <c r="X56" s="16"/>
      <c r="Y56" s="32"/>
      <c r="AA56" s="4"/>
      <c r="AB56" s="4"/>
      <c r="AC56" s="4"/>
    </row>
    <row r="57" spans="24:29" ht="31.5" x14ac:dyDescent="0.25">
      <c r="X57" s="16"/>
      <c r="Y57" s="32"/>
      <c r="AA57" s="4"/>
      <c r="AB57" s="4"/>
      <c r="AC57" s="4"/>
    </row>
    <row r="58" spans="24:29" ht="31.5" x14ac:dyDescent="0.25">
      <c r="X58" s="16"/>
      <c r="Y58" s="32"/>
      <c r="AA58" s="4"/>
      <c r="AB58" s="4"/>
      <c r="AC58" s="4"/>
    </row>
    <row r="59" spans="24:29" ht="31.5" x14ac:dyDescent="0.25">
      <c r="X59" s="16"/>
      <c r="Y59" s="32"/>
      <c r="AA59" s="4"/>
      <c r="AB59" s="4"/>
      <c r="AC59" s="4"/>
    </row>
    <row r="60" spans="24:29" ht="31.5" x14ac:dyDescent="0.25">
      <c r="X60" s="16"/>
      <c r="Y60" s="32"/>
      <c r="AA60" s="4"/>
      <c r="AB60" s="4"/>
      <c r="AC60" s="4"/>
    </row>
    <row r="61" spans="24:29" ht="31.5" x14ac:dyDescent="0.25">
      <c r="X61" s="16"/>
      <c r="Y61" s="32"/>
      <c r="AA61" s="4"/>
      <c r="AB61" s="4"/>
      <c r="AC61" s="4"/>
    </row>
    <row r="62" spans="24:29" ht="31.5" x14ac:dyDescent="0.25">
      <c r="X62" s="16"/>
      <c r="Y62" s="32"/>
      <c r="AA62" s="4"/>
      <c r="AB62" s="4"/>
      <c r="AC62" s="4"/>
    </row>
    <row r="63" spans="24:29" ht="31.5" x14ac:dyDescent="0.25">
      <c r="X63" s="16"/>
      <c r="Y63" s="32"/>
      <c r="AA63" s="4"/>
      <c r="AB63" s="4"/>
      <c r="AC63" s="4"/>
    </row>
    <row r="64" spans="24:29" ht="31.5" x14ac:dyDescent="0.25">
      <c r="X64" s="16"/>
      <c r="Y64" s="32"/>
      <c r="AA64" s="4"/>
      <c r="AB64" s="4"/>
      <c r="AC64" s="4"/>
    </row>
    <row r="65" spans="24:29" ht="31.5" x14ac:dyDescent="0.25">
      <c r="X65" s="16"/>
      <c r="Y65" s="32"/>
      <c r="AA65" s="4"/>
      <c r="AB65" s="4"/>
      <c r="AC65" s="4"/>
    </row>
    <row r="66" spans="24:29" ht="31.5" x14ac:dyDescent="0.25">
      <c r="X66" s="16"/>
      <c r="Y66" s="32"/>
      <c r="AA66" s="4"/>
      <c r="AB66" s="4"/>
      <c r="AC66" s="4"/>
    </row>
    <row r="67" spans="24:29" ht="31.5" x14ac:dyDescent="0.25">
      <c r="X67" s="16"/>
      <c r="Y67" s="32"/>
      <c r="AA67" s="4"/>
      <c r="AB67" s="4"/>
      <c r="AC67" s="4"/>
    </row>
    <row r="68" spans="24:29" ht="31.5" x14ac:dyDescent="0.25">
      <c r="X68" s="16"/>
      <c r="Y68" s="32"/>
      <c r="AA68" s="4"/>
      <c r="AB68" s="4"/>
      <c r="AC68" s="4"/>
    </row>
    <row r="69" spans="24:29" ht="31.5" x14ac:dyDescent="0.25">
      <c r="X69" s="16"/>
      <c r="Y69" s="32"/>
      <c r="AA69" s="4"/>
      <c r="AB69" s="4"/>
      <c r="AC69" s="4"/>
    </row>
    <row r="70" spans="24:29" ht="31.5" x14ac:dyDescent="0.25">
      <c r="X70" s="16"/>
      <c r="Y70" s="32"/>
      <c r="AA70" s="4"/>
      <c r="AB70" s="4"/>
      <c r="AC70" s="4"/>
    </row>
    <row r="71" spans="24:29" ht="31.5" x14ac:dyDescent="0.25">
      <c r="X71" s="16"/>
      <c r="Y71" s="32"/>
      <c r="AA71" s="4"/>
      <c r="AB71" s="4"/>
      <c r="AC71" s="4"/>
    </row>
    <row r="72" spans="24:29" ht="31.5" x14ac:dyDescent="0.25">
      <c r="X72" s="16"/>
      <c r="Y72" s="32"/>
      <c r="AA72" s="4"/>
      <c r="AB72" s="4"/>
      <c r="AC72" s="4"/>
    </row>
    <row r="73" spans="24:29" ht="31.5" x14ac:dyDescent="0.25">
      <c r="X73" s="16"/>
      <c r="Y73" s="32"/>
      <c r="AA73" s="4"/>
      <c r="AB73" s="4"/>
      <c r="AC73" s="4"/>
    </row>
    <row r="74" spans="24:29" ht="31.5" x14ac:dyDescent="0.25">
      <c r="X74" s="16"/>
      <c r="Y74" s="32"/>
      <c r="AA74" s="4"/>
      <c r="AB74" s="4"/>
      <c r="AC74" s="4"/>
    </row>
    <row r="75" spans="24:29" ht="31.5" x14ac:dyDescent="0.25">
      <c r="X75" s="16"/>
      <c r="Y75" s="32"/>
      <c r="AA75" s="4"/>
      <c r="AB75" s="4"/>
      <c r="AC75" s="4"/>
    </row>
    <row r="76" spans="24:29" ht="31.5" x14ac:dyDescent="0.25">
      <c r="X76" s="16"/>
      <c r="Y76" s="32"/>
      <c r="AA76" s="4"/>
      <c r="AB76" s="4"/>
      <c r="AC76" s="4"/>
    </row>
    <row r="77" spans="24:29" ht="31.5" x14ac:dyDescent="0.25">
      <c r="X77" s="16"/>
      <c r="Y77" s="32"/>
      <c r="AA77" s="4"/>
      <c r="AB77" s="4"/>
      <c r="AC77" s="4"/>
    </row>
  </sheetData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559" priority="80">
      <formula>$Y$5="A"</formula>
    </cfRule>
  </conditionalFormatting>
  <conditionalFormatting sqref="G5">
    <cfRule type="expression" dxfId="558" priority="79">
      <formula>$Y$5="B"</formula>
    </cfRule>
  </conditionalFormatting>
  <conditionalFormatting sqref="E29">
    <cfRule type="expression" dxfId="557" priority="78">
      <formula>$Y$5="A"</formula>
    </cfRule>
  </conditionalFormatting>
  <conditionalFormatting sqref="G29">
    <cfRule type="expression" dxfId="556" priority="77">
      <formula>$Y$5="B"</formula>
    </cfRule>
  </conditionalFormatting>
  <conditionalFormatting sqref="E31">
    <cfRule type="expression" dxfId="555" priority="76">
      <formula>$Y$5="A"</formula>
    </cfRule>
  </conditionalFormatting>
  <conditionalFormatting sqref="G31">
    <cfRule type="expression" dxfId="554" priority="75">
      <formula>$Y$5="B"</formula>
    </cfRule>
  </conditionalFormatting>
  <conditionalFormatting sqref="E33">
    <cfRule type="expression" dxfId="553" priority="74">
      <formula>$Y$5="A"</formula>
    </cfRule>
  </conditionalFormatting>
  <conditionalFormatting sqref="G33">
    <cfRule type="expression" dxfId="552" priority="73">
      <formula>$Y$5="B"</formula>
    </cfRule>
  </conditionalFormatting>
  <conditionalFormatting sqref="E35">
    <cfRule type="expression" dxfId="551" priority="72">
      <formula>$Y$5="A"</formula>
    </cfRule>
  </conditionalFormatting>
  <conditionalFormatting sqref="G35">
    <cfRule type="expression" dxfId="550" priority="71">
      <formula>$Y$5="B"</formula>
    </cfRule>
  </conditionalFormatting>
  <conditionalFormatting sqref="E37">
    <cfRule type="expression" dxfId="549" priority="70">
      <formula>$Y$5="A"</formula>
    </cfRule>
  </conditionalFormatting>
  <conditionalFormatting sqref="G37">
    <cfRule type="expression" dxfId="548" priority="69">
      <formula>$Y$5="B"</formula>
    </cfRule>
  </conditionalFormatting>
  <conditionalFormatting sqref="E39">
    <cfRule type="expression" dxfId="547" priority="68">
      <formula>$Y$5="A"</formula>
    </cfRule>
  </conditionalFormatting>
  <conditionalFormatting sqref="G39">
    <cfRule type="expression" dxfId="546" priority="67">
      <formula>$Y$5="B"</formula>
    </cfRule>
  </conditionalFormatting>
  <conditionalFormatting sqref="E41">
    <cfRule type="expression" dxfId="545" priority="66">
      <formula>$Y$5="A"</formula>
    </cfRule>
  </conditionalFormatting>
  <conditionalFormatting sqref="G41">
    <cfRule type="expression" dxfId="544" priority="65">
      <formula>$Y$5="B"</formula>
    </cfRule>
  </conditionalFormatting>
  <conditionalFormatting sqref="E43">
    <cfRule type="expression" dxfId="543" priority="64">
      <formula>$Y$5="A"</formula>
    </cfRule>
  </conditionalFormatting>
  <conditionalFormatting sqref="G43">
    <cfRule type="expression" dxfId="542" priority="63">
      <formula>$Y$5="B"</formula>
    </cfRule>
  </conditionalFormatting>
  <conditionalFormatting sqref="E45">
    <cfRule type="expression" dxfId="541" priority="62">
      <formula>$Y$5="A"</formula>
    </cfRule>
  </conditionalFormatting>
  <conditionalFormatting sqref="G45">
    <cfRule type="expression" dxfId="540" priority="61">
      <formula>$Y$5="B"</formula>
    </cfRule>
  </conditionalFormatting>
  <conditionalFormatting sqref="E47">
    <cfRule type="expression" dxfId="539" priority="60">
      <formula>$Y$5="A"</formula>
    </cfRule>
  </conditionalFormatting>
  <conditionalFormatting sqref="G47">
    <cfRule type="expression" dxfId="538" priority="59">
      <formula>$Y$5="B"</formula>
    </cfRule>
  </conditionalFormatting>
  <conditionalFormatting sqref="M29">
    <cfRule type="expression" dxfId="537" priority="58">
      <formula>$Y$5="A"</formula>
    </cfRule>
  </conditionalFormatting>
  <conditionalFormatting sqref="O29">
    <cfRule type="expression" dxfId="536" priority="57">
      <formula>$Y$5="B"</formula>
    </cfRule>
  </conditionalFormatting>
  <conditionalFormatting sqref="M31">
    <cfRule type="expression" dxfId="535" priority="56">
      <formula>$Y$5="A"</formula>
    </cfRule>
  </conditionalFormatting>
  <conditionalFormatting sqref="O31">
    <cfRule type="expression" dxfId="534" priority="55">
      <formula>$Y$5="B"</formula>
    </cfRule>
  </conditionalFormatting>
  <conditionalFormatting sqref="M33">
    <cfRule type="expression" dxfId="533" priority="54">
      <formula>$Y$5="A"</formula>
    </cfRule>
  </conditionalFormatting>
  <conditionalFormatting sqref="O33">
    <cfRule type="expression" dxfId="532" priority="53">
      <formula>$Y$5="B"</formula>
    </cfRule>
  </conditionalFormatting>
  <conditionalFormatting sqref="M35">
    <cfRule type="expression" dxfId="531" priority="52">
      <formula>$Y$5="A"</formula>
    </cfRule>
  </conditionalFormatting>
  <conditionalFormatting sqref="O35">
    <cfRule type="expression" dxfId="530" priority="51">
      <formula>$Y$5="B"</formula>
    </cfRule>
  </conditionalFormatting>
  <conditionalFormatting sqref="M37">
    <cfRule type="expression" dxfId="529" priority="50">
      <formula>$Y$5="A"</formula>
    </cfRule>
  </conditionalFormatting>
  <conditionalFormatting sqref="O37">
    <cfRule type="expression" dxfId="528" priority="49">
      <formula>$Y$5="B"</formula>
    </cfRule>
  </conditionalFormatting>
  <conditionalFormatting sqref="M39">
    <cfRule type="expression" dxfId="527" priority="48">
      <formula>$Y$5="A"</formula>
    </cfRule>
  </conditionalFormatting>
  <conditionalFormatting sqref="O39">
    <cfRule type="expression" dxfId="526" priority="47">
      <formula>$Y$5="B"</formula>
    </cfRule>
  </conditionalFormatting>
  <conditionalFormatting sqref="M41">
    <cfRule type="expression" dxfId="525" priority="46">
      <formula>$Y$5="A"</formula>
    </cfRule>
  </conditionalFormatting>
  <conditionalFormatting sqref="O41">
    <cfRule type="expression" dxfId="524" priority="45">
      <formula>$Y$5="B"</formula>
    </cfRule>
  </conditionalFormatting>
  <conditionalFormatting sqref="M43">
    <cfRule type="expression" dxfId="523" priority="44">
      <formula>$Y$5="A"</formula>
    </cfRule>
  </conditionalFormatting>
  <conditionalFormatting sqref="O43">
    <cfRule type="expression" dxfId="522" priority="43">
      <formula>$Y$5="B"</formula>
    </cfRule>
  </conditionalFormatting>
  <conditionalFormatting sqref="M45">
    <cfRule type="expression" dxfId="521" priority="42">
      <formula>$Y$5="A"</formula>
    </cfRule>
  </conditionalFormatting>
  <conditionalFormatting sqref="O45">
    <cfRule type="expression" dxfId="520" priority="41">
      <formula>$Y$5="B"</formula>
    </cfRule>
  </conditionalFormatting>
  <conditionalFormatting sqref="M47">
    <cfRule type="expression" dxfId="519" priority="40">
      <formula>$Y$5="A"</formula>
    </cfRule>
  </conditionalFormatting>
  <conditionalFormatting sqref="O47">
    <cfRule type="expression" dxfId="518" priority="39">
      <formula>$Y$5="B"</formula>
    </cfRule>
  </conditionalFormatting>
  <conditionalFormatting sqref="E7">
    <cfRule type="expression" dxfId="517" priority="38">
      <formula>$Y$5="A"</formula>
    </cfRule>
  </conditionalFormatting>
  <conditionalFormatting sqref="G7">
    <cfRule type="expression" dxfId="516" priority="37">
      <formula>$Y$5="B"</formula>
    </cfRule>
  </conditionalFormatting>
  <conditionalFormatting sqref="E9">
    <cfRule type="expression" dxfId="515" priority="36">
      <formula>$Y$5="A"</formula>
    </cfRule>
  </conditionalFormatting>
  <conditionalFormatting sqref="G9">
    <cfRule type="expression" dxfId="514" priority="35">
      <formula>$Y$5="B"</formula>
    </cfRule>
  </conditionalFormatting>
  <conditionalFormatting sqref="E11">
    <cfRule type="expression" dxfId="513" priority="34">
      <formula>$Y$5="A"</formula>
    </cfRule>
  </conditionalFormatting>
  <conditionalFormatting sqref="G11">
    <cfRule type="expression" dxfId="512" priority="33">
      <formula>$Y$5="B"</formula>
    </cfRule>
  </conditionalFormatting>
  <conditionalFormatting sqref="E13">
    <cfRule type="expression" dxfId="511" priority="32">
      <formula>$Y$5="A"</formula>
    </cfRule>
  </conditionalFormatting>
  <conditionalFormatting sqref="G13">
    <cfRule type="expression" dxfId="510" priority="31">
      <formula>$Y$5="B"</formula>
    </cfRule>
  </conditionalFormatting>
  <conditionalFormatting sqref="E15">
    <cfRule type="expression" dxfId="509" priority="30">
      <formula>$Y$5="A"</formula>
    </cfRule>
  </conditionalFormatting>
  <conditionalFormatting sqref="G15">
    <cfRule type="expression" dxfId="508" priority="29">
      <formula>$Y$5="B"</formula>
    </cfRule>
  </conditionalFormatting>
  <conditionalFormatting sqref="E17">
    <cfRule type="expression" dxfId="507" priority="28">
      <formula>$Y$5="A"</formula>
    </cfRule>
  </conditionalFormatting>
  <conditionalFormatting sqref="G17">
    <cfRule type="expression" dxfId="506" priority="27">
      <formula>$Y$5="B"</formula>
    </cfRule>
  </conditionalFormatting>
  <conditionalFormatting sqref="E19">
    <cfRule type="expression" dxfId="505" priority="26">
      <formula>$Y$5="A"</formula>
    </cfRule>
  </conditionalFormatting>
  <conditionalFormatting sqref="G19">
    <cfRule type="expression" dxfId="504" priority="25">
      <formula>$Y$5="B"</formula>
    </cfRule>
  </conditionalFormatting>
  <conditionalFormatting sqref="E21">
    <cfRule type="expression" dxfId="503" priority="24">
      <formula>$Y$5="A"</formula>
    </cfRule>
  </conditionalFormatting>
  <conditionalFormatting sqref="G21">
    <cfRule type="expression" dxfId="502" priority="23">
      <formula>$Y$5="B"</formula>
    </cfRule>
  </conditionalFormatting>
  <conditionalFormatting sqref="E23">
    <cfRule type="expression" dxfId="501" priority="22">
      <formula>$Y$5="A"</formula>
    </cfRule>
  </conditionalFormatting>
  <conditionalFormatting sqref="G23">
    <cfRule type="expression" dxfId="500" priority="21">
      <formula>$Y$5="B"</formula>
    </cfRule>
  </conditionalFormatting>
  <conditionalFormatting sqref="M5">
    <cfRule type="expression" dxfId="499" priority="20">
      <formula>$Y$5="A"</formula>
    </cfRule>
  </conditionalFormatting>
  <conditionalFormatting sqref="O5">
    <cfRule type="expression" dxfId="498" priority="19">
      <formula>$Y$5="B"</formula>
    </cfRule>
  </conditionalFormatting>
  <conditionalFormatting sqref="M7">
    <cfRule type="expression" dxfId="497" priority="18">
      <formula>$Y$5="A"</formula>
    </cfRule>
  </conditionalFormatting>
  <conditionalFormatting sqref="O7">
    <cfRule type="expression" dxfId="496" priority="17">
      <formula>$Y$5="B"</formula>
    </cfRule>
  </conditionalFormatting>
  <conditionalFormatting sqref="M9">
    <cfRule type="expression" dxfId="495" priority="16">
      <formula>$Y$5="A"</formula>
    </cfRule>
  </conditionalFormatting>
  <conditionalFormatting sqref="O9">
    <cfRule type="expression" dxfId="494" priority="15">
      <formula>$Y$5="B"</formula>
    </cfRule>
  </conditionalFormatting>
  <conditionalFormatting sqref="M11">
    <cfRule type="expression" dxfId="493" priority="14">
      <formula>$Y$5="A"</formula>
    </cfRule>
  </conditionalFormatting>
  <conditionalFormatting sqref="O11">
    <cfRule type="expression" dxfId="492" priority="13">
      <formula>$Y$5="B"</formula>
    </cfRule>
  </conditionalFormatting>
  <conditionalFormatting sqref="M13">
    <cfRule type="expression" dxfId="491" priority="12">
      <formula>$Y$5="A"</formula>
    </cfRule>
  </conditionalFormatting>
  <conditionalFormatting sqref="O13">
    <cfRule type="expression" dxfId="490" priority="11">
      <formula>$Y$5="B"</formula>
    </cfRule>
  </conditionalFormatting>
  <conditionalFormatting sqref="M15">
    <cfRule type="expression" dxfId="489" priority="10">
      <formula>$Y$5="A"</formula>
    </cfRule>
  </conditionalFormatting>
  <conditionalFormatting sqref="O15">
    <cfRule type="expression" dxfId="488" priority="9">
      <formula>$Y$5="B"</formula>
    </cfRule>
  </conditionalFormatting>
  <conditionalFormatting sqref="M17">
    <cfRule type="expression" dxfId="487" priority="8">
      <formula>$Y$5="A"</formula>
    </cfRule>
  </conditionalFormatting>
  <conditionalFormatting sqref="O17">
    <cfRule type="expression" dxfId="486" priority="7">
      <formula>$Y$5="B"</formula>
    </cfRule>
  </conditionalFormatting>
  <conditionalFormatting sqref="M19">
    <cfRule type="expression" dxfId="485" priority="6">
      <formula>$Y$5="A"</formula>
    </cfRule>
  </conditionalFormatting>
  <conditionalFormatting sqref="O19">
    <cfRule type="expression" dxfId="484" priority="5">
      <formula>$Y$5="B"</formula>
    </cfRule>
  </conditionalFormatting>
  <conditionalFormatting sqref="M21">
    <cfRule type="expression" dxfId="483" priority="4">
      <formula>$Y$5="A"</formula>
    </cfRule>
  </conditionalFormatting>
  <conditionalFormatting sqref="O21">
    <cfRule type="expression" dxfId="482" priority="3">
      <formula>$Y$5="B"</formula>
    </cfRule>
  </conditionalFormatting>
  <conditionalFormatting sqref="M23">
    <cfRule type="expression" dxfId="481" priority="2">
      <formula>$Y$5="A"</formula>
    </cfRule>
  </conditionalFormatting>
  <conditionalFormatting sqref="O23">
    <cfRule type="expression" dxfId="48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6.625" style="3" customWidth="1"/>
    <col min="6" max="6" width="6.625" style="1" customWidth="1"/>
    <col min="7" max="7" width="10.625" style="3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8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O1" s="99">
        <v>1</v>
      </c>
      <c r="P1" s="99"/>
      <c r="X1" s="72">
        <f t="shared" ref="X1:X20" ca="1" si="0">RAND()</f>
        <v>0.5217004594090261</v>
      </c>
      <c r="Y1" s="21">
        <f ca="1">RANK(X1,$X$1:$X$4,)</f>
        <v>2</v>
      </c>
      <c r="Z1" s="73"/>
      <c r="AA1" s="74">
        <v>1</v>
      </c>
      <c r="AB1" s="74">
        <v>1</v>
      </c>
      <c r="AC1" s="75">
        <v>4</v>
      </c>
    </row>
    <row r="2" spans="1:29" ht="24.75" customHeight="1" x14ac:dyDescent="0.15">
      <c r="B2" s="2"/>
      <c r="H2" s="4"/>
      <c r="I2" s="4"/>
      <c r="L2" s="5"/>
      <c r="N2" s="6"/>
      <c r="X2" s="76">
        <f t="shared" ca="1" si="0"/>
        <v>0.8816898898869121</v>
      </c>
      <c r="Y2" s="22">
        <f t="shared" ref="Y2:Y4" ca="1" si="1">RANK(X2,$X$1:$X$4,)</f>
        <v>1</v>
      </c>
      <c r="Z2" s="70"/>
      <c r="AA2" s="71">
        <v>2</v>
      </c>
      <c r="AB2" s="71">
        <v>2</v>
      </c>
      <c r="AC2" s="77">
        <v>3</v>
      </c>
    </row>
    <row r="3" spans="1:29" ht="30" customHeight="1" thickBot="1" x14ac:dyDescent="0.2">
      <c r="A3" s="9"/>
      <c r="B3" s="9"/>
      <c r="C3" s="43" t="s">
        <v>22</v>
      </c>
      <c r="D3" s="9"/>
      <c r="E3" s="11"/>
      <c r="F3" s="44" t="s">
        <v>23</v>
      </c>
      <c r="G3" s="8"/>
      <c r="H3" s="100" t="s">
        <v>24</v>
      </c>
      <c r="I3" s="100"/>
      <c r="J3" s="100"/>
      <c r="K3" s="12"/>
      <c r="L3" s="12"/>
      <c r="M3" s="9"/>
      <c r="N3" s="9"/>
      <c r="O3" s="12"/>
      <c r="P3" s="9"/>
      <c r="X3" s="76">
        <f t="shared" ca="1" si="0"/>
        <v>0.17218229944997232</v>
      </c>
      <c r="Y3" s="22">
        <f t="shared" ca="1" si="1"/>
        <v>3</v>
      </c>
      <c r="Z3" s="70"/>
      <c r="AA3" s="71">
        <v>3</v>
      </c>
      <c r="AB3" s="71">
        <v>3</v>
      </c>
      <c r="AC3" s="77">
        <v>2</v>
      </c>
    </row>
    <row r="4" spans="1:29" ht="24.75" customHeight="1" thickBot="1" x14ac:dyDescent="0.2">
      <c r="X4" s="78">
        <f t="shared" ca="1" si="0"/>
        <v>0.15410211938313978</v>
      </c>
      <c r="Y4" s="24">
        <f t="shared" ca="1" si="1"/>
        <v>4</v>
      </c>
      <c r="Z4" s="79"/>
      <c r="AA4" s="80">
        <v>4</v>
      </c>
      <c r="AB4" s="80">
        <v>4</v>
      </c>
      <c r="AC4" s="81">
        <v>1</v>
      </c>
    </row>
    <row r="5" spans="1:29" ht="65.099999999999994" customHeight="1" x14ac:dyDescent="0.15">
      <c r="B5" s="13" t="s">
        <v>0</v>
      </c>
      <c r="C5" s="36">
        <v>5</v>
      </c>
      <c r="D5" s="37" t="s">
        <v>19</v>
      </c>
      <c r="E5" s="38">
        <f ca="1">S5</f>
        <v>2</v>
      </c>
      <c r="F5" s="37" t="s">
        <v>20</v>
      </c>
      <c r="G5" s="39">
        <f ca="1">T5</f>
        <v>3</v>
      </c>
      <c r="J5" s="13" t="s">
        <v>14</v>
      </c>
      <c r="K5" s="36">
        <v>5</v>
      </c>
      <c r="L5" s="37" t="s">
        <v>19</v>
      </c>
      <c r="M5" s="38">
        <f ca="1">S15</f>
        <v>3</v>
      </c>
      <c r="N5" s="37" t="s">
        <v>20</v>
      </c>
      <c r="O5" s="39">
        <f ca="1">T15</f>
        <v>2</v>
      </c>
      <c r="R5" s="5">
        <v>1</v>
      </c>
      <c r="S5" s="31">
        <f ca="1">VLOOKUP(Y1,$AA$1:$AC$24,2,FALSE)</f>
        <v>2</v>
      </c>
      <c r="T5" s="31">
        <f t="shared" ref="T5:T24" ca="1" si="2">VLOOKUP(Y1,$AA$1:$AC$24,3,FALSE)</f>
        <v>3</v>
      </c>
      <c r="U5" s="30"/>
      <c r="X5" s="72">
        <f t="shared" ca="1" si="0"/>
        <v>0.9152011902216759</v>
      </c>
      <c r="Y5" s="34">
        <f ca="1">RANK(X5,$X$5:$X$8,)</f>
        <v>2</v>
      </c>
      <c r="Z5" s="73"/>
      <c r="AA5" s="74"/>
      <c r="AB5" s="74"/>
      <c r="AC5" s="75"/>
    </row>
    <row r="6" spans="1:29" ht="20.100000000000001" customHeight="1" x14ac:dyDescent="0.15">
      <c r="B6" s="13"/>
      <c r="C6" s="36"/>
      <c r="D6" s="37"/>
      <c r="E6" s="38"/>
      <c r="F6" s="37"/>
      <c r="G6" s="55"/>
      <c r="J6" s="13"/>
      <c r="K6" s="36"/>
      <c r="L6" s="37"/>
      <c r="M6" s="38"/>
      <c r="N6" s="37"/>
      <c r="O6" s="55"/>
      <c r="R6" s="5">
        <v>2</v>
      </c>
      <c r="S6" s="31">
        <f t="shared" ref="S6:S20" ca="1" si="3">VLOOKUP(Y2,$AA$1:$AC$24,2,FALSE)</f>
        <v>1</v>
      </c>
      <c r="T6" s="31">
        <f t="shared" ca="1" si="2"/>
        <v>4</v>
      </c>
      <c r="U6" s="30"/>
      <c r="X6" s="76">
        <f t="shared" ca="1" si="0"/>
        <v>8.5086793129877325E-2</v>
      </c>
      <c r="Y6" s="19">
        <f t="shared" ref="Y6:Y8" ca="1" si="4">RANK(X6,$X$5:$X$8,)</f>
        <v>4</v>
      </c>
      <c r="Z6" s="70"/>
      <c r="AA6" s="71"/>
      <c r="AB6" s="71"/>
      <c r="AC6" s="77"/>
    </row>
    <row r="7" spans="1:29" ht="65.099999999999994" customHeight="1" x14ac:dyDescent="0.15">
      <c r="B7" s="13" t="s">
        <v>21</v>
      </c>
      <c r="C7" s="36">
        <v>5</v>
      </c>
      <c r="D7" s="37" t="s">
        <v>19</v>
      </c>
      <c r="E7" s="38">
        <f ca="1">S6</f>
        <v>1</v>
      </c>
      <c r="F7" s="37" t="s">
        <v>20</v>
      </c>
      <c r="G7" s="39">
        <f ca="1">T6</f>
        <v>4</v>
      </c>
      <c r="J7" s="13" t="s">
        <v>15</v>
      </c>
      <c r="K7" s="36">
        <v>5</v>
      </c>
      <c r="L7" s="37" t="s">
        <v>19</v>
      </c>
      <c r="M7" s="38">
        <f ca="1">S16</f>
        <v>4</v>
      </c>
      <c r="N7" s="37" t="s">
        <v>20</v>
      </c>
      <c r="O7" s="39">
        <f ca="1">T16</f>
        <v>1</v>
      </c>
      <c r="Q7" s="8"/>
      <c r="R7" s="18">
        <v>3</v>
      </c>
      <c r="S7" s="31">
        <f t="shared" ca="1" si="3"/>
        <v>3</v>
      </c>
      <c r="T7" s="31">
        <f t="shared" ca="1" si="2"/>
        <v>2</v>
      </c>
      <c r="U7" s="30"/>
      <c r="X7" s="76">
        <f t="shared" ca="1" si="0"/>
        <v>0.95844415921474835</v>
      </c>
      <c r="Y7" s="19">
        <f t="shared" ca="1" si="4"/>
        <v>1</v>
      </c>
      <c r="Z7" s="70"/>
      <c r="AA7" s="71"/>
      <c r="AB7" s="71"/>
      <c r="AC7" s="77"/>
    </row>
    <row r="8" spans="1:29" ht="20.100000000000001" customHeight="1" thickBot="1" x14ac:dyDescent="0.2">
      <c r="B8" s="13"/>
      <c r="C8" s="36"/>
      <c r="D8" s="37"/>
      <c r="E8" s="38"/>
      <c r="F8" s="37"/>
      <c r="G8" s="56"/>
      <c r="J8" s="13"/>
      <c r="K8" s="36"/>
      <c r="L8" s="37"/>
      <c r="M8" s="38"/>
      <c r="N8" s="37"/>
      <c r="O8" s="56"/>
      <c r="Q8" s="8"/>
      <c r="R8" s="18">
        <v>4</v>
      </c>
      <c r="S8" s="31">
        <f t="shared" ca="1" si="3"/>
        <v>4</v>
      </c>
      <c r="T8" s="31">
        <f t="shared" ca="1" si="2"/>
        <v>1</v>
      </c>
      <c r="U8" s="30"/>
      <c r="X8" s="78">
        <f t="shared" ca="1" si="0"/>
        <v>0.78389727065632497</v>
      </c>
      <c r="Y8" s="60">
        <f t="shared" ca="1" si="4"/>
        <v>3</v>
      </c>
      <c r="Z8" s="79"/>
      <c r="AA8" s="80"/>
      <c r="AB8" s="80"/>
      <c r="AC8" s="81"/>
    </row>
    <row r="9" spans="1:29" ht="65.099999999999994" customHeight="1" x14ac:dyDescent="0.15">
      <c r="B9" s="13" t="s">
        <v>2</v>
      </c>
      <c r="C9" s="36">
        <v>5</v>
      </c>
      <c r="D9" s="37" t="s">
        <v>19</v>
      </c>
      <c r="E9" s="38">
        <f ca="1">S7</f>
        <v>3</v>
      </c>
      <c r="F9" s="37" t="s">
        <v>20</v>
      </c>
      <c r="G9" s="39">
        <f ca="1">T7</f>
        <v>2</v>
      </c>
      <c r="J9" s="13" t="s">
        <v>16</v>
      </c>
      <c r="K9" s="36">
        <v>5</v>
      </c>
      <c r="L9" s="37" t="s">
        <v>19</v>
      </c>
      <c r="M9" s="38">
        <f ca="1">S17</f>
        <v>3</v>
      </c>
      <c r="N9" s="37" t="s">
        <v>20</v>
      </c>
      <c r="O9" s="39">
        <f ca="1">T17</f>
        <v>2</v>
      </c>
      <c r="Q9" s="8"/>
      <c r="R9" s="18">
        <v>5</v>
      </c>
      <c r="S9" s="49">
        <f t="shared" ca="1" si="3"/>
        <v>2</v>
      </c>
      <c r="T9" s="49">
        <f t="shared" ca="1" si="2"/>
        <v>3</v>
      </c>
      <c r="U9" s="30"/>
      <c r="X9" s="72">
        <f t="shared" ca="1" si="0"/>
        <v>0.29689371166532863</v>
      </c>
      <c r="Y9" s="25">
        <f ca="1">RANK(X9,$X$9:$X$12,)</f>
        <v>2</v>
      </c>
      <c r="Z9" s="73"/>
      <c r="AA9" s="74"/>
      <c r="AB9" s="74"/>
      <c r="AC9" s="75"/>
    </row>
    <row r="10" spans="1:29" ht="20.100000000000001" customHeight="1" x14ac:dyDescent="0.15">
      <c r="B10" s="13"/>
      <c r="C10" s="36"/>
      <c r="D10" s="37"/>
      <c r="E10" s="38"/>
      <c r="F10" s="37"/>
      <c r="G10" s="56"/>
      <c r="J10" s="13"/>
      <c r="K10" s="36"/>
      <c r="L10" s="37"/>
      <c r="M10" s="38"/>
      <c r="N10" s="37"/>
      <c r="O10" s="56"/>
      <c r="Q10" s="8"/>
      <c r="R10" s="5">
        <v>6</v>
      </c>
      <c r="S10" s="49">
        <f t="shared" ca="1" si="3"/>
        <v>4</v>
      </c>
      <c r="T10" s="49">
        <f t="shared" ca="1" si="2"/>
        <v>1</v>
      </c>
      <c r="U10" s="30"/>
      <c r="X10" s="76">
        <f t="shared" ca="1" si="0"/>
        <v>0.97788013523922102</v>
      </c>
      <c r="Y10" s="26">
        <f t="shared" ref="Y10:Y12" ca="1" si="5">RANK(X10,$X$9:$X$12,)</f>
        <v>1</v>
      </c>
      <c r="Z10" s="70"/>
      <c r="AA10" s="71"/>
      <c r="AB10" s="71"/>
      <c r="AC10" s="77"/>
    </row>
    <row r="11" spans="1:29" ht="65.099999999999994" customHeight="1" x14ac:dyDescent="0.15">
      <c r="B11" s="13" t="s">
        <v>4</v>
      </c>
      <c r="C11" s="36">
        <v>5</v>
      </c>
      <c r="D11" s="37" t="s">
        <v>19</v>
      </c>
      <c r="E11" s="38">
        <f ca="1">S8</f>
        <v>4</v>
      </c>
      <c r="F11" s="37" t="s">
        <v>20</v>
      </c>
      <c r="G11" s="39">
        <f ca="1">T8</f>
        <v>1</v>
      </c>
      <c r="J11" s="13" t="s">
        <v>17</v>
      </c>
      <c r="K11" s="36">
        <v>5</v>
      </c>
      <c r="L11" s="37" t="s">
        <v>19</v>
      </c>
      <c r="M11" s="38">
        <f ca="1">S18</f>
        <v>4</v>
      </c>
      <c r="N11" s="37" t="s">
        <v>20</v>
      </c>
      <c r="O11" s="39">
        <f ca="1">T18</f>
        <v>1</v>
      </c>
      <c r="Q11" s="8"/>
      <c r="R11" s="5">
        <v>7</v>
      </c>
      <c r="S11" s="49">
        <f t="shared" ca="1" si="3"/>
        <v>1</v>
      </c>
      <c r="T11" s="49">
        <f t="shared" ca="1" si="2"/>
        <v>4</v>
      </c>
      <c r="U11" s="30"/>
      <c r="X11" s="76">
        <f t="shared" ca="1" si="0"/>
        <v>0.27337975009911497</v>
      </c>
      <c r="Y11" s="26">
        <f t="shared" ca="1" si="5"/>
        <v>3</v>
      </c>
      <c r="Z11" s="70"/>
      <c r="AA11" s="71"/>
      <c r="AB11" s="71"/>
      <c r="AC11" s="77"/>
    </row>
    <row r="12" spans="1:29" ht="20.100000000000001" customHeight="1" thickBot="1" x14ac:dyDescent="0.2">
      <c r="B12" s="13"/>
      <c r="C12" s="36"/>
      <c r="D12" s="37"/>
      <c r="E12" s="38"/>
      <c r="F12" s="37"/>
      <c r="G12" s="56"/>
      <c r="J12" s="13"/>
      <c r="K12" s="36"/>
      <c r="L12" s="37"/>
      <c r="M12" s="38"/>
      <c r="N12" s="37"/>
      <c r="O12" s="56"/>
      <c r="Q12" s="8"/>
      <c r="R12" s="18">
        <v>8</v>
      </c>
      <c r="S12" s="49">
        <f t="shared" ca="1" si="3"/>
        <v>3</v>
      </c>
      <c r="T12" s="49">
        <f t="shared" ca="1" si="2"/>
        <v>2</v>
      </c>
      <c r="U12" s="30"/>
      <c r="X12" s="78">
        <f t="shared" ca="1" si="0"/>
        <v>0.10955018700040087</v>
      </c>
      <c r="Y12" s="28">
        <f t="shared" ca="1" si="5"/>
        <v>4</v>
      </c>
      <c r="Z12" s="79"/>
      <c r="AA12" s="80"/>
      <c r="AB12" s="80"/>
      <c r="AC12" s="81"/>
    </row>
    <row r="13" spans="1:29" ht="65.099999999999994" customHeight="1" x14ac:dyDescent="0.15">
      <c r="B13" s="13" t="s">
        <v>6</v>
      </c>
      <c r="C13" s="36">
        <v>5</v>
      </c>
      <c r="D13" s="37" t="s">
        <v>19</v>
      </c>
      <c r="E13" s="38">
        <f ca="1">S9</f>
        <v>2</v>
      </c>
      <c r="F13" s="37" t="s">
        <v>20</v>
      </c>
      <c r="G13" s="39">
        <f ca="1">T9</f>
        <v>3</v>
      </c>
      <c r="J13" s="13" t="s">
        <v>1</v>
      </c>
      <c r="K13" s="36">
        <v>5</v>
      </c>
      <c r="L13" s="37" t="s">
        <v>19</v>
      </c>
      <c r="M13" s="38">
        <f ca="1">S19</f>
        <v>1</v>
      </c>
      <c r="N13" s="37" t="s">
        <v>20</v>
      </c>
      <c r="O13" s="39">
        <f ca="1">T19</f>
        <v>4</v>
      </c>
      <c r="Q13" s="8"/>
      <c r="R13" s="18">
        <v>9</v>
      </c>
      <c r="S13" s="51">
        <f t="shared" ca="1" si="3"/>
        <v>2</v>
      </c>
      <c r="T13" s="51">
        <f t="shared" ca="1" si="2"/>
        <v>3</v>
      </c>
      <c r="U13" s="30"/>
      <c r="X13" s="72">
        <f t="shared" ca="1" si="0"/>
        <v>0.19872507121743577</v>
      </c>
      <c r="Y13" s="64">
        <f ca="1">RANK(X13,$X$13:$X$16,)</f>
        <v>3</v>
      </c>
      <c r="Z13" s="73"/>
      <c r="AA13" s="74"/>
      <c r="AB13" s="74"/>
      <c r="AC13" s="75"/>
    </row>
    <row r="14" spans="1:29" ht="20.100000000000001" customHeight="1" x14ac:dyDescent="0.15">
      <c r="B14" s="13"/>
      <c r="C14" s="36"/>
      <c r="D14" s="37"/>
      <c r="E14" s="38"/>
      <c r="F14" s="37"/>
      <c r="G14" s="56"/>
      <c r="J14" s="13"/>
      <c r="K14" s="36"/>
      <c r="L14" s="37"/>
      <c r="M14" s="38"/>
      <c r="N14" s="37"/>
      <c r="O14" s="56"/>
      <c r="Q14" s="8"/>
      <c r="R14" s="18">
        <v>10</v>
      </c>
      <c r="S14" s="51">
        <f t="shared" ca="1" si="3"/>
        <v>1</v>
      </c>
      <c r="T14" s="51">
        <f t="shared" ca="1" si="2"/>
        <v>4</v>
      </c>
      <c r="U14" s="30"/>
      <c r="X14" s="76">
        <f t="shared" ca="1" si="0"/>
        <v>7.8732546502164324E-2</v>
      </c>
      <c r="Y14" s="62">
        <f t="shared" ref="Y14:Y16" ca="1" si="6">RANK(X14,$X$13:$X$16,)</f>
        <v>4</v>
      </c>
      <c r="Z14" s="70"/>
      <c r="AA14" s="71"/>
      <c r="AB14" s="71"/>
      <c r="AC14" s="77"/>
    </row>
    <row r="15" spans="1:29" ht="65.099999999999994" customHeight="1" x14ac:dyDescent="0.15">
      <c r="B15" s="13" t="s">
        <v>8</v>
      </c>
      <c r="C15" s="36">
        <v>5</v>
      </c>
      <c r="D15" s="37" t="s">
        <v>19</v>
      </c>
      <c r="E15" s="38">
        <f ca="1">S10</f>
        <v>4</v>
      </c>
      <c r="F15" s="37" t="s">
        <v>20</v>
      </c>
      <c r="G15" s="39">
        <f ca="1">T10</f>
        <v>1</v>
      </c>
      <c r="J15" s="13" t="s">
        <v>3</v>
      </c>
      <c r="K15" s="36">
        <v>5</v>
      </c>
      <c r="L15" s="37" t="s">
        <v>19</v>
      </c>
      <c r="M15" s="38">
        <f ca="1">S20</f>
        <v>2</v>
      </c>
      <c r="N15" s="37" t="s">
        <v>20</v>
      </c>
      <c r="O15" s="39">
        <f ca="1">T20</f>
        <v>3</v>
      </c>
      <c r="Q15" s="8"/>
      <c r="R15" s="5">
        <v>11</v>
      </c>
      <c r="S15" s="51">
        <f t="shared" ca="1" si="3"/>
        <v>3</v>
      </c>
      <c r="T15" s="51">
        <f t="shared" ca="1" si="2"/>
        <v>2</v>
      </c>
      <c r="U15" s="30"/>
      <c r="X15" s="76">
        <f t="shared" ca="1" si="0"/>
        <v>0.60173143499140314</v>
      </c>
      <c r="Y15" s="62">
        <f t="shared" ca="1" si="6"/>
        <v>1</v>
      </c>
      <c r="Z15" s="70"/>
      <c r="AA15" s="71"/>
      <c r="AB15" s="71"/>
      <c r="AC15" s="77"/>
    </row>
    <row r="16" spans="1:29" ht="20.100000000000001" customHeight="1" thickBot="1" x14ac:dyDescent="0.2">
      <c r="B16" s="13"/>
      <c r="C16" s="36"/>
      <c r="D16" s="37"/>
      <c r="E16" s="38"/>
      <c r="F16" s="37"/>
      <c r="G16" s="56"/>
      <c r="J16" s="13"/>
      <c r="K16" s="36"/>
      <c r="L16" s="37"/>
      <c r="M16" s="38"/>
      <c r="N16" s="37"/>
      <c r="O16" s="56"/>
      <c r="Q16" s="8"/>
      <c r="R16" s="5">
        <v>12</v>
      </c>
      <c r="S16" s="51">
        <f t="shared" ca="1" si="3"/>
        <v>4</v>
      </c>
      <c r="T16" s="51">
        <f t="shared" ca="1" si="2"/>
        <v>1</v>
      </c>
      <c r="U16" s="30"/>
      <c r="X16" s="78">
        <f t="shared" ca="1" si="0"/>
        <v>0.32556701582929259</v>
      </c>
      <c r="Y16" s="63">
        <f t="shared" ca="1" si="6"/>
        <v>2</v>
      </c>
      <c r="Z16" s="79"/>
      <c r="AA16" s="80"/>
      <c r="AB16" s="80"/>
      <c r="AC16" s="81"/>
    </row>
    <row r="17" spans="1:29" ht="65.099999999999994" customHeight="1" x14ac:dyDescent="0.15">
      <c r="B17" s="13" t="s">
        <v>10</v>
      </c>
      <c r="C17" s="36">
        <v>5</v>
      </c>
      <c r="D17" s="37" t="s">
        <v>19</v>
      </c>
      <c r="E17" s="38">
        <f ca="1">S11</f>
        <v>1</v>
      </c>
      <c r="F17" s="37" t="s">
        <v>20</v>
      </c>
      <c r="G17" s="39">
        <f ca="1">T11</f>
        <v>4</v>
      </c>
      <c r="J17" s="13" t="s">
        <v>5</v>
      </c>
      <c r="K17" s="36">
        <v>5</v>
      </c>
      <c r="L17" s="37" t="s">
        <v>19</v>
      </c>
      <c r="M17" s="38">
        <f ca="1">S21</f>
        <v>4</v>
      </c>
      <c r="N17" s="37" t="s">
        <v>20</v>
      </c>
      <c r="O17" s="39">
        <f ca="1">T21</f>
        <v>1</v>
      </c>
      <c r="Q17" s="8"/>
      <c r="R17" s="18">
        <v>13</v>
      </c>
      <c r="S17" s="61">
        <f t="shared" ca="1" si="3"/>
        <v>3</v>
      </c>
      <c r="T17" s="61">
        <f t="shared" ca="1" si="2"/>
        <v>2</v>
      </c>
      <c r="U17" s="30"/>
      <c r="X17" s="72">
        <f t="shared" ca="1" si="0"/>
        <v>0.31938055760814188</v>
      </c>
      <c r="Y17" s="82">
        <f ca="1">RANK(X17,$X$17:$X$20,)</f>
        <v>4</v>
      </c>
      <c r="Z17" s="73"/>
      <c r="AA17" s="74"/>
      <c r="AB17" s="74"/>
      <c r="AC17" s="75"/>
    </row>
    <row r="18" spans="1:29" ht="20.100000000000001" customHeight="1" x14ac:dyDescent="0.15">
      <c r="B18" s="13"/>
      <c r="C18" s="36"/>
      <c r="D18" s="37"/>
      <c r="E18" s="38"/>
      <c r="F18" s="37"/>
      <c r="G18" s="56"/>
      <c r="J18" s="13"/>
      <c r="K18" s="36"/>
      <c r="L18" s="37"/>
      <c r="M18" s="38"/>
      <c r="N18" s="37"/>
      <c r="O18" s="56"/>
      <c r="Q18" s="8"/>
      <c r="R18" s="18">
        <v>14</v>
      </c>
      <c r="S18" s="61">
        <f t="shared" ca="1" si="3"/>
        <v>4</v>
      </c>
      <c r="T18" s="61">
        <f t="shared" ca="1" si="2"/>
        <v>1</v>
      </c>
      <c r="U18" s="30"/>
      <c r="X18" s="76">
        <f t="shared" ca="1" si="0"/>
        <v>0.66724024695223083</v>
      </c>
      <c r="Y18" s="68">
        <f t="shared" ref="Y18:Y20" ca="1" si="7">RANK(X18,$X$17:$X$20,)</f>
        <v>1</v>
      </c>
      <c r="Z18" s="70"/>
      <c r="AA18" s="71"/>
      <c r="AB18" s="71"/>
      <c r="AC18" s="77"/>
    </row>
    <row r="19" spans="1:29" ht="65.099999999999994" customHeight="1" x14ac:dyDescent="0.15">
      <c r="B19" s="13" t="s">
        <v>11</v>
      </c>
      <c r="C19" s="36">
        <v>5</v>
      </c>
      <c r="D19" s="37" t="s">
        <v>19</v>
      </c>
      <c r="E19" s="38">
        <f ca="1">S12</f>
        <v>3</v>
      </c>
      <c r="F19" s="37" t="s">
        <v>20</v>
      </c>
      <c r="G19" s="39">
        <f ca="1">T12</f>
        <v>2</v>
      </c>
      <c r="J19" s="13" t="s">
        <v>7</v>
      </c>
      <c r="K19" s="36">
        <v>5</v>
      </c>
      <c r="L19" s="37" t="s">
        <v>19</v>
      </c>
      <c r="M19" s="38">
        <f ca="1">S22</f>
        <v>1</v>
      </c>
      <c r="N19" s="37" t="s">
        <v>20</v>
      </c>
      <c r="O19" s="39">
        <f ca="1">T22</f>
        <v>4</v>
      </c>
      <c r="Q19" s="8"/>
      <c r="R19" s="18">
        <v>15</v>
      </c>
      <c r="S19" s="61">
        <f ca="1">VLOOKUP(Y15,$AA$1:$AC$24,2,FALSE)</f>
        <v>1</v>
      </c>
      <c r="T19" s="61">
        <f t="shared" ca="1" si="2"/>
        <v>4</v>
      </c>
      <c r="U19" s="30"/>
      <c r="X19" s="76">
        <f t="shared" ca="1" si="0"/>
        <v>0.46444785694948898</v>
      </c>
      <c r="Y19" s="68">
        <f t="shared" ca="1" si="7"/>
        <v>2</v>
      </c>
      <c r="Z19" s="70"/>
      <c r="AA19" s="71"/>
      <c r="AB19" s="71"/>
      <c r="AC19" s="77"/>
    </row>
    <row r="20" spans="1:29" ht="20.100000000000001" customHeight="1" thickBot="1" x14ac:dyDescent="0.2">
      <c r="B20" s="13"/>
      <c r="C20" s="36"/>
      <c r="D20" s="37"/>
      <c r="E20" s="38"/>
      <c r="F20" s="37"/>
      <c r="G20" s="56"/>
      <c r="J20" s="13"/>
      <c r="K20" s="36"/>
      <c r="L20" s="37"/>
      <c r="M20" s="38"/>
      <c r="N20" s="37"/>
      <c r="O20" s="56"/>
      <c r="Q20" s="8"/>
      <c r="R20" s="5">
        <v>16</v>
      </c>
      <c r="S20" s="61">
        <f t="shared" ca="1" si="3"/>
        <v>2</v>
      </c>
      <c r="T20" s="61">
        <f t="shared" ca="1" si="2"/>
        <v>3</v>
      </c>
      <c r="U20" s="30"/>
      <c r="X20" s="78">
        <f t="shared" ca="1" si="0"/>
        <v>0.43269419337608905</v>
      </c>
      <c r="Y20" s="69">
        <f t="shared" ca="1" si="7"/>
        <v>3</v>
      </c>
      <c r="Z20" s="79"/>
      <c r="AA20" s="80"/>
      <c r="AB20" s="80"/>
      <c r="AC20" s="81"/>
    </row>
    <row r="21" spans="1:29" ht="65.099999999999994" customHeight="1" x14ac:dyDescent="0.15">
      <c r="B21" s="13" t="s">
        <v>12</v>
      </c>
      <c r="C21" s="36">
        <v>5</v>
      </c>
      <c r="D21" s="37" t="s">
        <v>19</v>
      </c>
      <c r="E21" s="38">
        <f ca="1">S13</f>
        <v>2</v>
      </c>
      <c r="F21" s="37" t="s">
        <v>20</v>
      </c>
      <c r="G21" s="39">
        <f ca="1">T13</f>
        <v>3</v>
      </c>
      <c r="J21" s="13" t="s">
        <v>9</v>
      </c>
      <c r="K21" s="36">
        <v>5</v>
      </c>
      <c r="L21" s="37" t="s">
        <v>19</v>
      </c>
      <c r="M21" s="38">
        <f ca="1">S23</f>
        <v>2</v>
      </c>
      <c r="N21" s="37" t="s">
        <v>20</v>
      </c>
      <c r="O21" s="39">
        <f ca="1">T23</f>
        <v>3</v>
      </c>
      <c r="Q21" s="8"/>
      <c r="R21" s="5">
        <v>17</v>
      </c>
      <c r="S21" s="89">
        <f ca="1">VLOOKUP(Y17,$AA$1:$AC$24,2,FALSE)</f>
        <v>4</v>
      </c>
      <c r="T21" s="89">
        <f t="shared" ca="1" si="2"/>
        <v>1</v>
      </c>
      <c r="U21" s="30"/>
      <c r="X21" s="88"/>
      <c r="Y21" s="59"/>
      <c r="Z21" s="70"/>
      <c r="AA21" s="71"/>
      <c r="AB21" s="71"/>
      <c r="AC21" s="71"/>
    </row>
    <row r="22" spans="1:29" ht="20.100000000000001" customHeight="1" x14ac:dyDescent="0.15">
      <c r="B22" s="13"/>
      <c r="C22" s="36"/>
      <c r="D22" s="37"/>
      <c r="E22" s="38"/>
      <c r="F22" s="37"/>
      <c r="G22" s="56"/>
      <c r="J22" s="13"/>
      <c r="K22" s="36"/>
      <c r="L22" s="37"/>
      <c r="M22" s="38"/>
      <c r="N22" s="37"/>
      <c r="O22" s="56"/>
      <c r="Q22" s="8"/>
      <c r="R22" s="18">
        <v>18</v>
      </c>
      <c r="S22" s="67">
        <f t="shared" ref="S22:S24" ca="1" si="8">VLOOKUP(Y18,$AA$1:$AC$24,2,FALSE)</f>
        <v>1</v>
      </c>
      <c r="T22" s="67">
        <f t="shared" ca="1" si="2"/>
        <v>4</v>
      </c>
      <c r="U22" s="30"/>
      <c r="X22" s="88"/>
      <c r="Y22" s="59"/>
      <c r="Z22" s="70"/>
      <c r="AA22" s="71"/>
      <c r="AB22" s="71"/>
      <c r="AC22" s="71"/>
    </row>
    <row r="23" spans="1:29" ht="65.099999999999994" customHeight="1" x14ac:dyDescent="0.15">
      <c r="B23" s="13" t="s">
        <v>13</v>
      </c>
      <c r="C23" s="36">
        <v>5</v>
      </c>
      <c r="D23" s="37" t="s">
        <v>19</v>
      </c>
      <c r="E23" s="38">
        <f ca="1">S14</f>
        <v>1</v>
      </c>
      <c r="F23" s="37" t="s">
        <v>20</v>
      </c>
      <c r="G23" s="39">
        <f ca="1">T14</f>
        <v>4</v>
      </c>
      <c r="J23" s="13" t="s">
        <v>18</v>
      </c>
      <c r="K23" s="36">
        <v>5</v>
      </c>
      <c r="L23" s="37" t="s">
        <v>19</v>
      </c>
      <c r="M23" s="38">
        <f ca="1">S24</f>
        <v>3</v>
      </c>
      <c r="N23" s="37" t="s">
        <v>20</v>
      </c>
      <c r="O23" s="39">
        <f ca="1">T24</f>
        <v>2</v>
      </c>
      <c r="Q23" s="8"/>
      <c r="R23" s="18">
        <v>19</v>
      </c>
      <c r="S23" s="67">
        <f t="shared" ca="1" si="8"/>
        <v>2</v>
      </c>
      <c r="T23" s="67">
        <f t="shared" ca="1" si="2"/>
        <v>3</v>
      </c>
      <c r="U23" s="30"/>
      <c r="X23" s="88"/>
      <c r="Y23" s="59"/>
      <c r="Z23" s="70"/>
      <c r="AA23" s="71"/>
      <c r="AB23" s="71"/>
      <c r="AC23" s="71"/>
    </row>
    <row r="24" spans="1:29" ht="20.100000000000001" customHeight="1" x14ac:dyDescent="0.15">
      <c r="C24" s="43"/>
      <c r="D24" s="14"/>
      <c r="F24" s="14"/>
      <c r="G24" s="15">
        <f>C24+E24</f>
        <v>0</v>
      </c>
      <c r="R24" s="18">
        <v>20</v>
      </c>
      <c r="S24" s="67">
        <f t="shared" ca="1" si="8"/>
        <v>3</v>
      </c>
      <c r="T24" s="67">
        <f t="shared" ca="1" si="2"/>
        <v>2</v>
      </c>
      <c r="U24" s="30"/>
      <c r="X24" s="88"/>
      <c r="Y24" s="59"/>
      <c r="Z24" s="70"/>
      <c r="AA24" s="71"/>
      <c r="AB24" s="71"/>
      <c r="AC24" s="71"/>
    </row>
    <row r="25" spans="1:29" ht="42" x14ac:dyDescent="0.15">
      <c r="A25" s="101" t="str">
        <f>A1</f>
        <v>５ はいくつといくつ　うしろ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O25" s="102">
        <f>O1</f>
        <v>1</v>
      </c>
      <c r="P25" s="102"/>
      <c r="R25" s="18">
        <v>21</v>
      </c>
      <c r="S25" s="90"/>
      <c r="T25" s="90"/>
      <c r="X25" s="88"/>
      <c r="Y25" s="59"/>
      <c r="Z25" s="70"/>
      <c r="AA25" s="71"/>
      <c r="AB25" s="71"/>
      <c r="AC25" s="71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90"/>
      <c r="T26" s="90"/>
      <c r="X26" s="16"/>
      <c r="Y26" s="66"/>
      <c r="AA26" s="4"/>
      <c r="AB26" s="4"/>
      <c r="AC26" s="4"/>
    </row>
    <row r="27" spans="1:29" ht="30" customHeight="1" thickBot="1" x14ac:dyDescent="0.3">
      <c r="A27" s="9"/>
      <c r="B27" s="9"/>
      <c r="C27" s="43" t="str">
        <f>C3</f>
        <v>がつ</v>
      </c>
      <c r="D27" s="9"/>
      <c r="E27" s="11"/>
      <c r="F27" s="44" t="str">
        <f>F3</f>
        <v>にち</v>
      </c>
      <c r="G27" s="8"/>
      <c r="H27" s="96" t="str">
        <f>H3</f>
        <v>なまえ</v>
      </c>
      <c r="I27" s="97"/>
      <c r="J27" s="12"/>
      <c r="K27" s="12"/>
      <c r="L27" s="12"/>
      <c r="M27" s="9"/>
      <c r="N27" s="9"/>
      <c r="O27" s="12"/>
      <c r="P27" s="9"/>
      <c r="R27" s="18">
        <v>23</v>
      </c>
      <c r="S27" s="90"/>
      <c r="T27" s="90"/>
      <c r="X27" s="16"/>
      <c r="Y27" s="66"/>
      <c r="AA27" s="4"/>
      <c r="AB27" s="4"/>
      <c r="AC27" s="4"/>
    </row>
    <row r="28" spans="1:29" ht="24.75" customHeight="1" x14ac:dyDescent="0.25">
      <c r="R28" s="18">
        <v>24</v>
      </c>
      <c r="S28" s="90"/>
      <c r="T28" s="90"/>
      <c r="W28" s="7"/>
      <c r="X28" s="16"/>
      <c r="Y28" s="66"/>
      <c r="AA28" s="4"/>
      <c r="AB28" s="4"/>
      <c r="AC28" s="4"/>
    </row>
    <row r="29" spans="1:29" ht="65.099999999999994" customHeight="1" x14ac:dyDescent="0.25">
      <c r="B29" s="13" t="str">
        <f t="shared" ref="B29:G29" si="9">B5</f>
        <v>(1)</v>
      </c>
      <c r="C29" s="36">
        <f t="shared" si="9"/>
        <v>5</v>
      </c>
      <c r="D29" s="37" t="str">
        <f t="shared" si="9"/>
        <v>は</v>
      </c>
      <c r="E29" s="38">
        <f t="shared" ca="1" si="9"/>
        <v>2</v>
      </c>
      <c r="F29" s="37" t="str">
        <f t="shared" si="9"/>
        <v>と</v>
      </c>
      <c r="G29" s="40">
        <f t="shared" ca="1" si="9"/>
        <v>3</v>
      </c>
      <c r="J29" s="13" t="str">
        <f t="shared" ref="J29:O29" si="10">J5</f>
        <v>(11)</v>
      </c>
      <c r="K29" s="36">
        <f t="shared" si="10"/>
        <v>5</v>
      </c>
      <c r="L29" s="37" t="str">
        <f t="shared" si="10"/>
        <v>は</v>
      </c>
      <c r="M29" s="38">
        <f t="shared" ca="1" si="10"/>
        <v>3</v>
      </c>
      <c r="N29" s="37" t="str">
        <f t="shared" si="10"/>
        <v>と</v>
      </c>
      <c r="O29" s="40">
        <f t="shared" ca="1" si="10"/>
        <v>2</v>
      </c>
      <c r="R29" s="18"/>
      <c r="S29" s="90"/>
      <c r="T29" s="90"/>
      <c r="X29" s="16"/>
      <c r="Y29" s="66"/>
      <c r="AA29" s="4"/>
      <c r="AB29" s="4"/>
      <c r="AC29" s="4"/>
    </row>
    <row r="30" spans="1:29" ht="20.100000000000001" customHeight="1" x14ac:dyDescent="0.25">
      <c r="B30" s="13"/>
      <c r="C30" s="36"/>
      <c r="D30" s="37"/>
      <c r="E30" s="38"/>
      <c r="F30" s="37"/>
      <c r="G30" s="57"/>
      <c r="J30" s="13"/>
      <c r="K30" s="36"/>
      <c r="L30" s="37"/>
      <c r="M30" s="38"/>
      <c r="N30" s="37"/>
      <c r="O30" s="57"/>
      <c r="R30" s="18"/>
      <c r="S30" s="52"/>
      <c r="T30" s="52"/>
      <c r="X30" s="16"/>
      <c r="Y30" s="66"/>
      <c r="AA30" s="4"/>
      <c r="AB30" s="4"/>
      <c r="AC30" s="4"/>
    </row>
    <row r="31" spans="1:29" ht="65.099999999999994" customHeight="1" x14ac:dyDescent="0.25">
      <c r="B31" s="13" t="str">
        <f t="shared" ref="B31:G31" si="11">B7</f>
        <v>(2)</v>
      </c>
      <c r="C31" s="36">
        <f t="shared" si="11"/>
        <v>5</v>
      </c>
      <c r="D31" s="37" t="str">
        <f t="shared" si="11"/>
        <v>は</v>
      </c>
      <c r="E31" s="38">
        <f t="shared" ca="1" si="11"/>
        <v>1</v>
      </c>
      <c r="F31" s="37" t="str">
        <f t="shared" si="11"/>
        <v>と</v>
      </c>
      <c r="G31" s="40">
        <f t="shared" ca="1" si="11"/>
        <v>4</v>
      </c>
      <c r="J31" s="13" t="str">
        <f t="shared" ref="J31:O31" si="12">J7</f>
        <v>(12)</v>
      </c>
      <c r="K31" s="36">
        <f t="shared" si="12"/>
        <v>5</v>
      </c>
      <c r="L31" s="37" t="str">
        <f t="shared" si="12"/>
        <v>は</v>
      </c>
      <c r="M31" s="38">
        <f t="shared" ca="1" si="12"/>
        <v>4</v>
      </c>
      <c r="N31" s="37" t="str">
        <f t="shared" si="12"/>
        <v>と</v>
      </c>
      <c r="O31" s="40">
        <f t="shared" ca="1" si="12"/>
        <v>1</v>
      </c>
      <c r="Q31" s="8"/>
      <c r="R31" s="18"/>
      <c r="S31" s="52"/>
      <c r="T31" s="52"/>
      <c r="X31" s="16"/>
      <c r="Y31" s="66"/>
      <c r="AA31" s="4"/>
      <c r="AB31" s="4"/>
      <c r="AC31" s="4"/>
    </row>
    <row r="32" spans="1:29" ht="20.100000000000001" customHeight="1" x14ac:dyDescent="0.25">
      <c r="B32" s="13"/>
      <c r="C32" s="36"/>
      <c r="D32" s="37"/>
      <c r="E32" s="38"/>
      <c r="F32" s="37"/>
      <c r="G32" s="58"/>
      <c r="J32" s="13"/>
      <c r="K32" s="36"/>
      <c r="L32" s="37"/>
      <c r="M32" s="38"/>
      <c r="N32" s="37"/>
      <c r="O32" s="58"/>
      <c r="Q32" s="8"/>
      <c r="R32" s="8"/>
      <c r="X32" s="16"/>
      <c r="Y32" s="66"/>
      <c r="AA32" s="4"/>
      <c r="AB32" s="4"/>
      <c r="AC32" s="4"/>
    </row>
    <row r="33" spans="2:29" ht="65.099999999999994" customHeight="1" x14ac:dyDescent="0.25">
      <c r="B33" s="13" t="str">
        <f t="shared" ref="B33:G33" si="13">B9</f>
        <v>(3)</v>
      </c>
      <c r="C33" s="36">
        <f t="shared" si="13"/>
        <v>5</v>
      </c>
      <c r="D33" s="37" t="str">
        <f t="shared" si="13"/>
        <v>は</v>
      </c>
      <c r="E33" s="38">
        <f t="shared" ca="1" si="13"/>
        <v>3</v>
      </c>
      <c r="F33" s="37" t="str">
        <f t="shared" si="13"/>
        <v>と</v>
      </c>
      <c r="G33" s="40">
        <f t="shared" ca="1" si="13"/>
        <v>2</v>
      </c>
      <c r="J33" s="13" t="str">
        <f t="shared" ref="J33:O33" si="14">J9</f>
        <v>(13)</v>
      </c>
      <c r="K33" s="36">
        <f t="shared" si="14"/>
        <v>5</v>
      </c>
      <c r="L33" s="37" t="str">
        <f t="shared" si="14"/>
        <v>は</v>
      </c>
      <c r="M33" s="38">
        <f t="shared" ca="1" si="14"/>
        <v>3</v>
      </c>
      <c r="N33" s="37" t="str">
        <f t="shared" si="14"/>
        <v>と</v>
      </c>
      <c r="O33" s="40">
        <f t="shared" ca="1" si="14"/>
        <v>2</v>
      </c>
      <c r="Q33" s="8"/>
      <c r="R33" s="8"/>
      <c r="X33" s="16"/>
      <c r="Y33" s="66"/>
      <c r="AA33" s="4"/>
      <c r="AB33" s="4"/>
      <c r="AC33" s="4"/>
    </row>
    <row r="34" spans="2:29" ht="20.100000000000001" customHeight="1" x14ac:dyDescent="0.25">
      <c r="B34" s="13"/>
      <c r="C34" s="36"/>
      <c r="D34" s="37"/>
      <c r="E34" s="38"/>
      <c r="F34" s="37"/>
      <c r="G34" s="58"/>
      <c r="J34" s="13"/>
      <c r="K34" s="36"/>
      <c r="L34" s="37"/>
      <c r="M34" s="38"/>
      <c r="N34" s="37"/>
      <c r="O34" s="58"/>
      <c r="Q34" s="8"/>
      <c r="R34" s="8"/>
      <c r="X34" s="16"/>
      <c r="Y34" s="66"/>
      <c r="AA34" s="4"/>
      <c r="AB34" s="4"/>
      <c r="AC34" s="4"/>
    </row>
    <row r="35" spans="2:29" ht="65.099999999999994" customHeight="1" x14ac:dyDescent="0.25">
      <c r="B35" s="13" t="str">
        <f t="shared" ref="B35:G35" si="15">B11</f>
        <v>(4)</v>
      </c>
      <c r="C35" s="36">
        <f t="shared" si="15"/>
        <v>5</v>
      </c>
      <c r="D35" s="37" t="str">
        <f t="shared" si="15"/>
        <v>は</v>
      </c>
      <c r="E35" s="38">
        <f t="shared" ca="1" si="15"/>
        <v>4</v>
      </c>
      <c r="F35" s="37" t="str">
        <f t="shared" si="15"/>
        <v>と</v>
      </c>
      <c r="G35" s="40">
        <f t="shared" ca="1" si="15"/>
        <v>1</v>
      </c>
      <c r="J35" s="13" t="str">
        <f t="shared" ref="J35:O35" si="16">J11</f>
        <v>(14)</v>
      </c>
      <c r="K35" s="36">
        <f t="shared" si="16"/>
        <v>5</v>
      </c>
      <c r="L35" s="37" t="str">
        <f t="shared" si="16"/>
        <v>は</v>
      </c>
      <c r="M35" s="38">
        <f t="shared" ca="1" si="16"/>
        <v>4</v>
      </c>
      <c r="N35" s="37" t="str">
        <f t="shared" si="16"/>
        <v>と</v>
      </c>
      <c r="O35" s="40">
        <f t="shared" ca="1" si="16"/>
        <v>1</v>
      </c>
      <c r="Q35" s="8"/>
      <c r="R35" s="8"/>
      <c r="X35" s="16"/>
      <c r="Y35" s="66"/>
      <c r="AA35" s="4"/>
      <c r="AB35" s="4"/>
      <c r="AC35" s="4"/>
    </row>
    <row r="36" spans="2:29" ht="20.100000000000001" customHeight="1" x14ac:dyDescent="0.25">
      <c r="B36" s="13"/>
      <c r="C36" s="36"/>
      <c r="D36" s="37"/>
      <c r="E36" s="38"/>
      <c r="F36" s="37"/>
      <c r="G36" s="58"/>
      <c r="J36" s="13"/>
      <c r="K36" s="36"/>
      <c r="L36" s="37"/>
      <c r="M36" s="38"/>
      <c r="N36" s="37"/>
      <c r="O36" s="58"/>
      <c r="Q36" s="8"/>
      <c r="R36" s="8"/>
      <c r="X36" s="16"/>
      <c r="Y36" s="66"/>
      <c r="AA36" s="4"/>
      <c r="AB36" s="4"/>
      <c r="AC36" s="4"/>
    </row>
    <row r="37" spans="2:29" ht="65.099999999999994" customHeight="1" x14ac:dyDescent="0.25">
      <c r="B37" s="13" t="str">
        <f t="shared" ref="B37:G37" si="17">B13</f>
        <v>(5)</v>
      </c>
      <c r="C37" s="36">
        <f t="shared" si="17"/>
        <v>5</v>
      </c>
      <c r="D37" s="37" t="str">
        <f t="shared" si="17"/>
        <v>は</v>
      </c>
      <c r="E37" s="38">
        <f t="shared" ca="1" si="17"/>
        <v>2</v>
      </c>
      <c r="F37" s="37" t="str">
        <f t="shared" si="17"/>
        <v>と</v>
      </c>
      <c r="G37" s="40">
        <f t="shared" ca="1" si="17"/>
        <v>3</v>
      </c>
      <c r="J37" s="13" t="str">
        <f t="shared" ref="J37:O37" si="18">J13</f>
        <v>(15)</v>
      </c>
      <c r="K37" s="36">
        <f t="shared" si="18"/>
        <v>5</v>
      </c>
      <c r="L37" s="37" t="str">
        <f t="shared" si="18"/>
        <v>は</v>
      </c>
      <c r="M37" s="38">
        <f t="shared" ca="1" si="18"/>
        <v>1</v>
      </c>
      <c r="N37" s="37" t="str">
        <f t="shared" si="18"/>
        <v>と</v>
      </c>
      <c r="O37" s="40">
        <f t="shared" ca="1" si="18"/>
        <v>4</v>
      </c>
      <c r="Q37" s="8"/>
      <c r="R37" s="8"/>
      <c r="X37" s="16"/>
      <c r="Y37" s="66"/>
      <c r="AA37" s="4"/>
      <c r="AB37" s="4"/>
      <c r="AC37" s="4"/>
    </row>
    <row r="38" spans="2:29" ht="20.100000000000001" customHeight="1" x14ac:dyDescent="0.25">
      <c r="B38" s="13"/>
      <c r="C38" s="36"/>
      <c r="D38" s="37"/>
      <c r="E38" s="38"/>
      <c r="F38" s="37"/>
      <c r="G38" s="58"/>
      <c r="J38" s="13"/>
      <c r="K38" s="36"/>
      <c r="L38" s="37"/>
      <c r="M38" s="38"/>
      <c r="N38" s="37"/>
      <c r="O38" s="58"/>
      <c r="Q38" s="8"/>
      <c r="R38" s="8"/>
      <c r="X38" s="16"/>
      <c r="Y38" s="66"/>
      <c r="AA38" s="4"/>
      <c r="AB38" s="4"/>
      <c r="AC38" s="4"/>
    </row>
    <row r="39" spans="2:29" ht="65.099999999999994" customHeight="1" x14ac:dyDescent="0.25">
      <c r="B39" s="13" t="str">
        <f t="shared" ref="B39:G39" si="19">B15</f>
        <v>(6)</v>
      </c>
      <c r="C39" s="36">
        <f t="shared" si="19"/>
        <v>5</v>
      </c>
      <c r="D39" s="37" t="str">
        <f t="shared" si="19"/>
        <v>は</v>
      </c>
      <c r="E39" s="38">
        <f t="shared" ca="1" si="19"/>
        <v>4</v>
      </c>
      <c r="F39" s="37" t="str">
        <f t="shared" si="19"/>
        <v>と</v>
      </c>
      <c r="G39" s="40">
        <f t="shared" ca="1" si="19"/>
        <v>1</v>
      </c>
      <c r="J39" s="13" t="str">
        <f t="shared" ref="J39:O39" si="20">J15</f>
        <v>(16)</v>
      </c>
      <c r="K39" s="36">
        <f t="shared" si="20"/>
        <v>5</v>
      </c>
      <c r="L39" s="37" t="str">
        <f t="shared" si="20"/>
        <v>は</v>
      </c>
      <c r="M39" s="38">
        <f t="shared" ca="1" si="20"/>
        <v>2</v>
      </c>
      <c r="N39" s="37" t="str">
        <f t="shared" si="20"/>
        <v>と</v>
      </c>
      <c r="O39" s="40">
        <f t="shared" ca="1" si="20"/>
        <v>3</v>
      </c>
      <c r="Q39" s="8"/>
      <c r="R39" s="8"/>
      <c r="X39" s="16"/>
      <c r="Y39" s="66"/>
      <c r="AA39" s="4"/>
      <c r="AB39" s="4"/>
      <c r="AC39" s="4"/>
    </row>
    <row r="40" spans="2:29" ht="20.100000000000001" customHeight="1" x14ac:dyDescent="0.25">
      <c r="B40" s="13"/>
      <c r="C40" s="36"/>
      <c r="D40" s="37"/>
      <c r="E40" s="38"/>
      <c r="F40" s="37"/>
      <c r="G40" s="58"/>
      <c r="J40" s="13"/>
      <c r="K40" s="36"/>
      <c r="L40" s="37"/>
      <c r="M40" s="38"/>
      <c r="N40" s="37"/>
      <c r="O40" s="58"/>
      <c r="Q40" s="8"/>
      <c r="R40" s="8"/>
      <c r="X40" s="16"/>
      <c r="Y40" s="66"/>
      <c r="AA40" s="4"/>
      <c r="AB40" s="4"/>
      <c r="AC40" s="4"/>
    </row>
    <row r="41" spans="2:29" ht="65.099999999999994" customHeight="1" x14ac:dyDescent="0.25">
      <c r="B41" s="13" t="str">
        <f t="shared" ref="B41:G41" si="21">B17</f>
        <v>(7)</v>
      </c>
      <c r="C41" s="36">
        <f t="shared" si="21"/>
        <v>5</v>
      </c>
      <c r="D41" s="37" t="str">
        <f t="shared" si="21"/>
        <v>は</v>
      </c>
      <c r="E41" s="38">
        <f t="shared" ca="1" si="21"/>
        <v>1</v>
      </c>
      <c r="F41" s="37" t="str">
        <f t="shared" si="21"/>
        <v>と</v>
      </c>
      <c r="G41" s="40">
        <f t="shared" ca="1" si="21"/>
        <v>4</v>
      </c>
      <c r="J41" s="13" t="str">
        <f t="shared" ref="J41:O41" si="22">J17</f>
        <v>(17)</v>
      </c>
      <c r="K41" s="36">
        <f t="shared" si="22"/>
        <v>5</v>
      </c>
      <c r="L41" s="37" t="str">
        <f t="shared" si="22"/>
        <v>は</v>
      </c>
      <c r="M41" s="38">
        <f t="shared" ca="1" si="22"/>
        <v>4</v>
      </c>
      <c r="N41" s="37" t="str">
        <f t="shared" si="22"/>
        <v>と</v>
      </c>
      <c r="O41" s="40">
        <f t="shared" ca="1" si="22"/>
        <v>1</v>
      </c>
      <c r="Q41" s="8"/>
      <c r="R41" s="8"/>
      <c r="X41" s="16"/>
      <c r="Y41" s="66"/>
      <c r="AA41" s="4"/>
      <c r="AB41" s="4"/>
      <c r="AC41" s="4"/>
    </row>
    <row r="42" spans="2:29" ht="20.100000000000001" customHeight="1" x14ac:dyDescent="0.25">
      <c r="B42" s="13"/>
      <c r="C42" s="36"/>
      <c r="D42" s="37"/>
      <c r="E42" s="38"/>
      <c r="F42" s="37"/>
      <c r="G42" s="58"/>
      <c r="J42" s="13"/>
      <c r="K42" s="36"/>
      <c r="L42" s="37"/>
      <c r="M42" s="38"/>
      <c r="N42" s="37"/>
      <c r="O42" s="58"/>
      <c r="Q42" s="8"/>
      <c r="R42" s="8"/>
      <c r="X42" s="16"/>
      <c r="Y42" s="66"/>
      <c r="AA42" s="4"/>
      <c r="AB42" s="4"/>
      <c r="AC42" s="4"/>
    </row>
    <row r="43" spans="2:29" ht="65.099999999999994" customHeight="1" x14ac:dyDescent="0.25">
      <c r="B43" s="13" t="str">
        <f t="shared" ref="B43:G43" si="23">B19</f>
        <v>(8)</v>
      </c>
      <c r="C43" s="36">
        <f t="shared" si="23"/>
        <v>5</v>
      </c>
      <c r="D43" s="37" t="str">
        <f t="shared" si="23"/>
        <v>は</v>
      </c>
      <c r="E43" s="38">
        <f t="shared" ca="1" si="23"/>
        <v>3</v>
      </c>
      <c r="F43" s="37" t="str">
        <f t="shared" si="23"/>
        <v>と</v>
      </c>
      <c r="G43" s="40">
        <f t="shared" ca="1" si="23"/>
        <v>2</v>
      </c>
      <c r="J43" s="13" t="str">
        <f t="shared" ref="J43:O43" si="24">J19</f>
        <v>(18)</v>
      </c>
      <c r="K43" s="36">
        <f t="shared" si="24"/>
        <v>5</v>
      </c>
      <c r="L43" s="37" t="str">
        <f t="shared" si="24"/>
        <v>は</v>
      </c>
      <c r="M43" s="38">
        <f t="shared" ca="1" si="24"/>
        <v>1</v>
      </c>
      <c r="N43" s="37" t="str">
        <f t="shared" si="24"/>
        <v>と</v>
      </c>
      <c r="O43" s="40">
        <f t="shared" ca="1" si="24"/>
        <v>4</v>
      </c>
      <c r="Q43" s="8"/>
      <c r="R43" s="8"/>
      <c r="X43" s="16"/>
      <c r="Y43" s="66"/>
      <c r="AA43" s="4"/>
      <c r="AB43" s="4"/>
      <c r="AC43" s="4"/>
    </row>
    <row r="44" spans="2:29" ht="20.100000000000001" customHeight="1" x14ac:dyDescent="0.25">
      <c r="B44" s="13"/>
      <c r="C44" s="36"/>
      <c r="D44" s="37"/>
      <c r="E44" s="38"/>
      <c r="F44" s="37"/>
      <c r="G44" s="58"/>
      <c r="J44" s="13"/>
      <c r="K44" s="36"/>
      <c r="L44" s="37"/>
      <c r="M44" s="38"/>
      <c r="N44" s="37"/>
      <c r="O44" s="58"/>
      <c r="Q44" s="8"/>
      <c r="R44" s="8"/>
      <c r="X44" s="16"/>
      <c r="Y44" s="66"/>
      <c r="AA44" s="4"/>
      <c r="AB44" s="4"/>
      <c r="AC44" s="4"/>
    </row>
    <row r="45" spans="2:29" ht="65.099999999999994" customHeight="1" x14ac:dyDescent="0.25">
      <c r="B45" s="13" t="str">
        <f t="shared" ref="B45:G45" si="25">B21</f>
        <v>(9)</v>
      </c>
      <c r="C45" s="36">
        <f t="shared" si="25"/>
        <v>5</v>
      </c>
      <c r="D45" s="37" t="str">
        <f t="shared" si="25"/>
        <v>は</v>
      </c>
      <c r="E45" s="38">
        <f t="shared" ca="1" si="25"/>
        <v>2</v>
      </c>
      <c r="F45" s="37" t="str">
        <f t="shared" si="25"/>
        <v>と</v>
      </c>
      <c r="G45" s="40">
        <f t="shared" ca="1" si="25"/>
        <v>3</v>
      </c>
      <c r="J45" s="13" t="str">
        <f t="shared" ref="J45:O45" si="26">J21</f>
        <v>(19)</v>
      </c>
      <c r="K45" s="36">
        <f t="shared" si="26"/>
        <v>5</v>
      </c>
      <c r="L45" s="37" t="str">
        <f t="shared" si="26"/>
        <v>は</v>
      </c>
      <c r="M45" s="38">
        <f t="shared" ca="1" si="26"/>
        <v>2</v>
      </c>
      <c r="N45" s="37" t="str">
        <f t="shared" si="26"/>
        <v>と</v>
      </c>
      <c r="O45" s="40">
        <f t="shared" ca="1" si="26"/>
        <v>3</v>
      </c>
      <c r="Q45" s="8"/>
      <c r="R45" s="8"/>
      <c r="X45" s="16"/>
      <c r="Y45" s="66"/>
      <c r="AA45" s="4"/>
      <c r="AB45" s="4"/>
      <c r="AC45" s="4"/>
    </row>
    <row r="46" spans="2:29" ht="20.100000000000001" customHeight="1" x14ac:dyDescent="0.25">
      <c r="B46" s="13"/>
      <c r="C46" s="36"/>
      <c r="D46" s="37"/>
      <c r="E46" s="38"/>
      <c r="F46" s="37"/>
      <c r="G46" s="58"/>
      <c r="J46" s="13"/>
      <c r="K46" s="36"/>
      <c r="L46" s="37"/>
      <c r="M46" s="38"/>
      <c r="N46" s="37"/>
      <c r="O46" s="58"/>
      <c r="Q46" s="8"/>
      <c r="R46" s="8"/>
      <c r="X46" s="16"/>
      <c r="Y46" s="66"/>
      <c r="AA46" s="4"/>
      <c r="AB46" s="4"/>
      <c r="AC46" s="4"/>
    </row>
    <row r="47" spans="2:29" ht="65.099999999999994" customHeight="1" x14ac:dyDescent="0.25">
      <c r="B47" s="13" t="str">
        <f t="shared" ref="B47:E47" si="27">B23</f>
        <v>(10)</v>
      </c>
      <c r="C47" s="36">
        <f t="shared" si="27"/>
        <v>5</v>
      </c>
      <c r="D47" s="37" t="str">
        <f t="shared" si="27"/>
        <v>は</v>
      </c>
      <c r="E47" s="38">
        <f t="shared" ca="1" si="27"/>
        <v>1</v>
      </c>
      <c r="F47" s="37" t="str">
        <f>F23</f>
        <v>と</v>
      </c>
      <c r="G47" s="40">
        <f ca="1">G23</f>
        <v>4</v>
      </c>
      <c r="J47" s="13" t="str">
        <f t="shared" ref="J47:N47" si="28">J23</f>
        <v>(20)</v>
      </c>
      <c r="K47" s="36">
        <f t="shared" si="28"/>
        <v>5</v>
      </c>
      <c r="L47" s="37" t="str">
        <f t="shared" si="28"/>
        <v>は</v>
      </c>
      <c r="M47" s="38">
        <f t="shared" ca="1" si="28"/>
        <v>3</v>
      </c>
      <c r="N47" s="37" t="str">
        <f t="shared" si="28"/>
        <v>と</v>
      </c>
      <c r="O47" s="40">
        <f ca="1">O23</f>
        <v>2</v>
      </c>
      <c r="Q47" s="8"/>
      <c r="R47" s="8"/>
      <c r="X47" s="16"/>
      <c r="Y47" s="66"/>
      <c r="AA47" s="4"/>
      <c r="AB47" s="4"/>
      <c r="AC47" s="4"/>
    </row>
    <row r="48" spans="2:29" ht="20.100000000000001" customHeight="1" x14ac:dyDescent="0.25">
      <c r="C48" s="43"/>
      <c r="D48" s="14"/>
      <c r="F48" s="14"/>
      <c r="G48" s="15"/>
      <c r="X48" s="16"/>
      <c r="Y48" s="66"/>
      <c r="AA48" s="4"/>
      <c r="AB48" s="4"/>
      <c r="AC48" s="4"/>
    </row>
    <row r="49" spans="24:29" ht="31.5" x14ac:dyDescent="0.25">
      <c r="X49" s="16"/>
      <c r="Y49" s="66"/>
      <c r="AA49" s="4"/>
      <c r="AB49" s="4"/>
      <c r="AC49" s="4"/>
    </row>
    <row r="50" spans="24:29" ht="31.5" x14ac:dyDescent="0.25">
      <c r="X50" s="16"/>
      <c r="Y50" s="66"/>
      <c r="AA50" s="4"/>
      <c r="AB50" s="4"/>
      <c r="AC50" s="4"/>
    </row>
    <row r="51" spans="24:29" ht="31.5" x14ac:dyDescent="0.25">
      <c r="X51" s="16"/>
      <c r="Y51" s="66"/>
      <c r="AA51" s="4"/>
      <c r="AB51" s="4"/>
      <c r="AC51" s="4"/>
    </row>
    <row r="52" spans="24:29" ht="31.5" x14ac:dyDescent="0.25">
      <c r="X52" s="16"/>
      <c r="Y52" s="66"/>
      <c r="AA52" s="4"/>
      <c r="AB52" s="4"/>
      <c r="AC52" s="4"/>
    </row>
    <row r="53" spans="24:29" ht="31.5" x14ac:dyDescent="0.25">
      <c r="X53" s="16"/>
      <c r="Y53" s="66"/>
      <c r="AA53" s="4"/>
      <c r="AB53" s="4"/>
      <c r="AC53" s="4"/>
    </row>
    <row r="54" spans="24:29" ht="31.5" x14ac:dyDescent="0.25">
      <c r="X54" s="16"/>
      <c r="Y54" s="66"/>
      <c r="AA54" s="4"/>
      <c r="AB54" s="4"/>
      <c r="AC54" s="4"/>
    </row>
    <row r="55" spans="24:29" ht="31.5" x14ac:dyDescent="0.25">
      <c r="X55" s="16"/>
      <c r="Y55" s="66"/>
      <c r="AA55" s="4"/>
      <c r="AB55" s="4"/>
      <c r="AC55" s="4"/>
    </row>
    <row r="56" spans="24:29" ht="31.5" x14ac:dyDescent="0.25">
      <c r="X56" s="16"/>
      <c r="Y56" s="66"/>
      <c r="AA56" s="4"/>
      <c r="AB56" s="4"/>
      <c r="AC56" s="4"/>
    </row>
    <row r="57" spans="24:29" ht="31.5" x14ac:dyDescent="0.25">
      <c r="X57" s="16"/>
      <c r="Y57" s="66"/>
      <c r="AA57" s="4"/>
      <c r="AB57" s="4"/>
      <c r="AC57" s="4"/>
    </row>
    <row r="58" spans="24:29" ht="31.5" x14ac:dyDescent="0.25">
      <c r="X58" s="16"/>
      <c r="Y58" s="66"/>
      <c r="AA58" s="4"/>
      <c r="AB58" s="4"/>
      <c r="AC58" s="4"/>
    </row>
    <row r="59" spans="24:29" ht="31.5" x14ac:dyDescent="0.25">
      <c r="X59" s="16"/>
      <c r="Y59" s="66"/>
      <c r="AA59" s="4"/>
      <c r="AB59" s="4"/>
      <c r="AC59" s="4"/>
    </row>
    <row r="60" spans="24:29" ht="31.5" x14ac:dyDescent="0.25">
      <c r="X60" s="16"/>
      <c r="Y60" s="66"/>
      <c r="AA60" s="4"/>
      <c r="AB60" s="4"/>
      <c r="AC60" s="4"/>
    </row>
    <row r="61" spans="24:29" ht="31.5" x14ac:dyDescent="0.25">
      <c r="X61" s="16"/>
      <c r="Y61" s="66"/>
      <c r="AA61" s="4"/>
      <c r="AB61" s="4"/>
      <c r="AC61" s="4"/>
    </row>
    <row r="62" spans="24:29" ht="31.5" x14ac:dyDescent="0.25">
      <c r="X62" s="16"/>
      <c r="Y62" s="66"/>
      <c r="AA62" s="4"/>
      <c r="AB62" s="4"/>
      <c r="AC62" s="4"/>
    </row>
    <row r="63" spans="24:29" ht="31.5" x14ac:dyDescent="0.25">
      <c r="X63" s="16"/>
      <c r="Y63" s="66"/>
      <c r="AA63" s="4"/>
      <c r="AB63" s="4"/>
      <c r="AC63" s="4"/>
    </row>
    <row r="64" spans="24:29" ht="31.5" x14ac:dyDescent="0.25">
      <c r="X64" s="16"/>
      <c r="Y64" s="66"/>
      <c r="AA64" s="4"/>
      <c r="AB64" s="4"/>
      <c r="AC64" s="4"/>
    </row>
    <row r="65" spans="24:29" ht="31.5" x14ac:dyDescent="0.25">
      <c r="X65" s="16"/>
      <c r="Y65" s="66"/>
      <c r="AA65" s="4"/>
      <c r="AB65" s="4"/>
      <c r="AC65" s="4"/>
    </row>
    <row r="66" spans="24:29" ht="31.5" x14ac:dyDescent="0.25">
      <c r="X66" s="16"/>
      <c r="Y66" s="66"/>
      <c r="AA66" s="4"/>
      <c r="AB66" s="4"/>
      <c r="AC66" s="4"/>
    </row>
    <row r="67" spans="24:29" ht="31.5" x14ac:dyDescent="0.25">
      <c r="X67" s="16"/>
      <c r="Y67" s="66"/>
      <c r="AA67" s="4"/>
      <c r="AB67" s="4"/>
      <c r="AC67" s="4"/>
    </row>
    <row r="68" spans="24:29" ht="31.5" x14ac:dyDescent="0.25">
      <c r="X68" s="16"/>
      <c r="Y68" s="66"/>
      <c r="AA68" s="4"/>
      <c r="AB68" s="4"/>
      <c r="AC68" s="4"/>
    </row>
    <row r="69" spans="24:29" ht="31.5" x14ac:dyDescent="0.25">
      <c r="X69" s="16"/>
      <c r="Y69" s="66"/>
      <c r="AA69" s="4"/>
      <c r="AB69" s="4"/>
      <c r="AC69" s="4"/>
    </row>
    <row r="70" spans="24:29" ht="31.5" x14ac:dyDescent="0.25">
      <c r="X70" s="16"/>
      <c r="Y70" s="66"/>
      <c r="AA70" s="4"/>
      <c r="AB70" s="4"/>
      <c r="AC70" s="4"/>
    </row>
    <row r="71" spans="24:29" ht="31.5" x14ac:dyDescent="0.25">
      <c r="X71" s="16"/>
      <c r="Y71" s="66"/>
      <c r="AA71" s="4"/>
      <c r="AB71" s="4"/>
      <c r="AC71" s="4"/>
    </row>
    <row r="72" spans="24:29" ht="31.5" x14ac:dyDescent="0.25">
      <c r="X72" s="16"/>
      <c r="Y72" s="66"/>
      <c r="AA72" s="4"/>
      <c r="AB72" s="4"/>
      <c r="AC72" s="4"/>
    </row>
    <row r="73" spans="24:29" ht="31.5" x14ac:dyDescent="0.25">
      <c r="X73" s="16"/>
      <c r="Y73" s="66"/>
      <c r="AA73" s="4"/>
      <c r="AB73" s="4"/>
      <c r="AC73" s="4"/>
    </row>
    <row r="74" spans="24:29" ht="31.5" x14ac:dyDescent="0.25">
      <c r="X74" s="16"/>
      <c r="Y74" s="66"/>
      <c r="AA74" s="4"/>
      <c r="AB74" s="4"/>
      <c r="AC74" s="4"/>
    </row>
    <row r="75" spans="24:29" ht="31.5" x14ac:dyDescent="0.25">
      <c r="X75" s="16"/>
      <c r="Y75" s="66"/>
      <c r="AA75" s="4"/>
      <c r="AB75" s="4"/>
      <c r="AC75" s="4"/>
    </row>
    <row r="76" spans="24:29" ht="31.5" x14ac:dyDescent="0.25">
      <c r="X76" s="16"/>
      <c r="Y76" s="66"/>
      <c r="AA76" s="4"/>
      <c r="AB76" s="4"/>
      <c r="AC76" s="4"/>
    </row>
    <row r="77" spans="24:29" ht="31.5" x14ac:dyDescent="0.25">
      <c r="X77" s="16"/>
      <c r="Y77" s="66"/>
      <c r="AA77" s="4"/>
      <c r="AB77" s="4"/>
      <c r="AC77" s="4"/>
    </row>
  </sheetData>
  <sheetProtection algorithmName="SHA-512" hashValue="1I+L5hehaxhFe5VdcueMPLhbiKn5ft67tdhXzap2FEHFA2/swWhrIrxENybpsMyVyBLXiy4b+fDCe+3QcM1j+w==" saltValue="eY6QIQ+cVrRBt4NBAVvu8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479" priority="80">
      <formula>$Y$5="A"</formula>
    </cfRule>
  </conditionalFormatting>
  <conditionalFormatting sqref="G5">
    <cfRule type="expression" dxfId="478" priority="79">
      <formula>$Y$5="B"</formula>
    </cfRule>
  </conditionalFormatting>
  <conditionalFormatting sqref="E29">
    <cfRule type="expression" dxfId="477" priority="78">
      <formula>$Y$5="A"</formula>
    </cfRule>
  </conditionalFormatting>
  <conditionalFormatting sqref="G29">
    <cfRule type="expression" dxfId="476" priority="77">
      <formula>$Y$5="B"</formula>
    </cfRule>
  </conditionalFormatting>
  <conditionalFormatting sqref="E31">
    <cfRule type="expression" dxfId="475" priority="76">
      <formula>$Y$5="A"</formula>
    </cfRule>
  </conditionalFormatting>
  <conditionalFormatting sqref="G31">
    <cfRule type="expression" dxfId="474" priority="75">
      <formula>$Y$5="B"</formula>
    </cfRule>
  </conditionalFormatting>
  <conditionalFormatting sqref="E33">
    <cfRule type="expression" dxfId="473" priority="74">
      <formula>$Y$5="A"</formula>
    </cfRule>
  </conditionalFormatting>
  <conditionalFormatting sqref="G33">
    <cfRule type="expression" dxfId="472" priority="73">
      <formula>$Y$5="B"</formula>
    </cfRule>
  </conditionalFormatting>
  <conditionalFormatting sqref="E35">
    <cfRule type="expression" dxfId="471" priority="72">
      <formula>$Y$5="A"</formula>
    </cfRule>
  </conditionalFormatting>
  <conditionalFormatting sqref="G35">
    <cfRule type="expression" dxfId="470" priority="71">
      <formula>$Y$5="B"</formula>
    </cfRule>
  </conditionalFormatting>
  <conditionalFormatting sqref="E37">
    <cfRule type="expression" dxfId="469" priority="70">
      <formula>$Y$5="A"</formula>
    </cfRule>
  </conditionalFormatting>
  <conditionalFormatting sqref="G37">
    <cfRule type="expression" dxfId="468" priority="69">
      <formula>$Y$5="B"</formula>
    </cfRule>
  </conditionalFormatting>
  <conditionalFormatting sqref="E39">
    <cfRule type="expression" dxfId="467" priority="68">
      <formula>$Y$5="A"</formula>
    </cfRule>
  </conditionalFormatting>
  <conditionalFormatting sqref="G39">
    <cfRule type="expression" dxfId="466" priority="67">
      <formula>$Y$5="B"</formula>
    </cfRule>
  </conditionalFormatting>
  <conditionalFormatting sqref="E41">
    <cfRule type="expression" dxfId="465" priority="66">
      <formula>$Y$5="A"</formula>
    </cfRule>
  </conditionalFormatting>
  <conditionalFormatting sqref="G41">
    <cfRule type="expression" dxfId="464" priority="65">
      <formula>$Y$5="B"</formula>
    </cfRule>
  </conditionalFormatting>
  <conditionalFormatting sqref="E43">
    <cfRule type="expression" dxfId="463" priority="64">
      <formula>$Y$5="A"</formula>
    </cfRule>
  </conditionalFormatting>
  <conditionalFormatting sqref="G43">
    <cfRule type="expression" dxfId="462" priority="63">
      <formula>$Y$5="B"</formula>
    </cfRule>
  </conditionalFormatting>
  <conditionalFormatting sqref="E45">
    <cfRule type="expression" dxfId="461" priority="62">
      <formula>$Y$5="A"</formula>
    </cfRule>
  </conditionalFormatting>
  <conditionalFormatting sqref="G45">
    <cfRule type="expression" dxfId="460" priority="61">
      <formula>$Y$5="B"</formula>
    </cfRule>
  </conditionalFormatting>
  <conditionalFormatting sqref="E47">
    <cfRule type="expression" dxfId="459" priority="60">
      <formula>$Y$5="A"</formula>
    </cfRule>
  </conditionalFormatting>
  <conditionalFormatting sqref="G47">
    <cfRule type="expression" dxfId="458" priority="59">
      <formula>$Y$5="B"</formula>
    </cfRule>
  </conditionalFormatting>
  <conditionalFormatting sqref="M29">
    <cfRule type="expression" dxfId="457" priority="58">
      <formula>$Y$5="A"</formula>
    </cfRule>
  </conditionalFormatting>
  <conditionalFormatting sqref="O29">
    <cfRule type="expression" dxfId="456" priority="57">
      <formula>$Y$5="B"</formula>
    </cfRule>
  </conditionalFormatting>
  <conditionalFormatting sqref="M31">
    <cfRule type="expression" dxfId="455" priority="56">
      <formula>$Y$5="A"</formula>
    </cfRule>
  </conditionalFormatting>
  <conditionalFormatting sqref="O31">
    <cfRule type="expression" dxfId="454" priority="55">
      <formula>$Y$5="B"</formula>
    </cfRule>
  </conditionalFormatting>
  <conditionalFormatting sqref="M33">
    <cfRule type="expression" dxfId="453" priority="54">
      <formula>$Y$5="A"</formula>
    </cfRule>
  </conditionalFormatting>
  <conditionalFormatting sqref="O33">
    <cfRule type="expression" dxfId="452" priority="53">
      <formula>$Y$5="B"</formula>
    </cfRule>
  </conditionalFormatting>
  <conditionalFormatting sqref="M35">
    <cfRule type="expression" dxfId="451" priority="52">
      <formula>$Y$5="A"</formula>
    </cfRule>
  </conditionalFormatting>
  <conditionalFormatting sqref="O35">
    <cfRule type="expression" dxfId="450" priority="51">
      <formula>$Y$5="B"</formula>
    </cfRule>
  </conditionalFormatting>
  <conditionalFormatting sqref="M37">
    <cfRule type="expression" dxfId="449" priority="50">
      <formula>$Y$5="A"</formula>
    </cfRule>
  </conditionalFormatting>
  <conditionalFormatting sqref="O37">
    <cfRule type="expression" dxfId="448" priority="49">
      <formula>$Y$5="B"</formula>
    </cfRule>
  </conditionalFormatting>
  <conditionalFormatting sqref="M39">
    <cfRule type="expression" dxfId="447" priority="48">
      <formula>$Y$5="A"</formula>
    </cfRule>
  </conditionalFormatting>
  <conditionalFormatting sqref="O39">
    <cfRule type="expression" dxfId="446" priority="47">
      <formula>$Y$5="B"</formula>
    </cfRule>
  </conditionalFormatting>
  <conditionalFormatting sqref="M41">
    <cfRule type="expression" dxfId="445" priority="46">
      <formula>$Y$5="A"</formula>
    </cfRule>
  </conditionalFormatting>
  <conditionalFormatting sqref="O41">
    <cfRule type="expression" dxfId="444" priority="45">
      <formula>$Y$5="B"</formula>
    </cfRule>
  </conditionalFormatting>
  <conditionalFormatting sqref="M43">
    <cfRule type="expression" dxfId="443" priority="44">
      <formula>$Y$5="A"</formula>
    </cfRule>
  </conditionalFormatting>
  <conditionalFormatting sqref="O43">
    <cfRule type="expression" dxfId="442" priority="43">
      <formula>$Y$5="B"</formula>
    </cfRule>
  </conditionalFormatting>
  <conditionalFormatting sqref="M45">
    <cfRule type="expression" dxfId="441" priority="42">
      <formula>$Y$5="A"</formula>
    </cfRule>
  </conditionalFormatting>
  <conditionalFormatting sqref="O45">
    <cfRule type="expression" dxfId="440" priority="41">
      <formula>$Y$5="B"</formula>
    </cfRule>
  </conditionalFormatting>
  <conditionalFormatting sqref="M47">
    <cfRule type="expression" dxfId="439" priority="40">
      <formula>$Y$5="A"</formula>
    </cfRule>
  </conditionalFormatting>
  <conditionalFormatting sqref="O47">
    <cfRule type="expression" dxfId="438" priority="39">
      <formula>$Y$5="B"</formula>
    </cfRule>
  </conditionalFormatting>
  <conditionalFormatting sqref="E7">
    <cfRule type="expression" dxfId="437" priority="38">
      <formula>$Y$5="A"</formula>
    </cfRule>
  </conditionalFormatting>
  <conditionalFormatting sqref="G7">
    <cfRule type="expression" dxfId="436" priority="37">
      <formula>$Y$5="B"</formula>
    </cfRule>
  </conditionalFormatting>
  <conditionalFormatting sqref="E9">
    <cfRule type="expression" dxfId="435" priority="36">
      <formula>$Y$5="A"</formula>
    </cfRule>
  </conditionalFormatting>
  <conditionalFormatting sqref="G9">
    <cfRule type="expression" dxfId="434" priority="35">
      <formula>$Y$5="B"</formula>
    </cfRule>
  </conditionalFormatting>
  <conditionalFormatting sqref="E11">
    <cfRule type="expression" dxfId="433" priority="34">
      <formula>$Y$5="A"</formula>
    </cfRule>
  </conditionalFormatting>
  <conditionalFormatting sqref="G11">
    <cfRule type="expression" dxfId="432" priority="33">
      <formula>$Y$5="B"</formula>
    </cfRule>
  </conditionalFormatting>
  <conditionalFormatting sqref="E13">
    <cfRule type="expression" dxfId="431" priority="32">
      <formula>$Y$5="A"</formula>
    </cfRule>
  </conditionalFormatting>
  <conditionalFormatting sqref="G13">
    <cfRule type="expression" dxfId="430" priority="31">
      <formula>$Y$5="B"</formula>
    </cfRule>
  </conditionalFormatting>
  <conditionalFormatting sqref="E15">
    <cfRule type="expression" dxfId="429" priority="30">
      <formula>$Y$5="A"</formula>
    </cfRule>
  </conditionalFormatting>
  <conditionalFormatting sqref="G15">
    <cfRule type="expression" dxfId="428" priority="29">
      <formula>$Y$5="B"</formula>
    </cfRule>
  </conditionalFormatting>
  <conditionalFormatting sqref="E17">
    <cfRule type="expression" dxfId="427" priority="28">
      <formula>$Y$5="A"</formula>
    </cfRule>
  </conditionalFormatting>
  <conditionalFormatting sqref="G17">
    <cfRule type="expression" dxfId="426" priority="27">
      <formula>$Y$5="B"</formula>
    </cfRule>
  </conditionalFormatting>
  <conditionalFormatting sqref="E19">
    <cfRule type="expression" dxfId="425" priority="26">
      <formula>$Y$5="A"</formula>
    </cfRule>
  </conditionalFormatting>
  <conditionalFormatting sqref="G19">
    <cfRule type="expression" dxfId="424" priority="25">
      <formula>$Y$5="B"</formula>
    </cfRule>
  </conditionalFormatting>
  <conditionalFormatting sqref="E21">
    <cfRule type="expression" dxfId="423" priority="24">
      <formula>$Y$5="A"</formula>
    </cfRule>
  </conditionalFormatting>
  <conditionalFormatting sqref="G21">
    <cfRule type="expression" dxfId="422" priority="23">
      <formula>$Y$5="B"</formula>
    </cfRule>
  </conditionalFormatting>
  <conditionalFormatting sqref="E23">
    <cfRule type="expression" dxfId="421" priority="22">
      <formula>$Y$5="A"</formula>
    </cfRule>
  </conditionalFormatting>
  <conditionalFormatting sqref="G23">
    <cfRule type="expression" dxfId="420" priority="21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7">
    <cfRule type="expression" dxfId="417" priority="18">
      <formula>$Y$5="A"</formula>
    </cfRule>
  </conditionalFormatting>
  <conditionalFormatting sqref="O7">
    <cfRule type="expression" dxfId="416" priority="17">
      <formula>$Y$5="B"</formula>
    </cfRule>
  </conditionalFormatting>
  <conditionalFormatting sqref="M9">
    <cfRule type="expression" dxfId="415" priority="16">
      <formula>$Y$5="A"</formula>
    </cfRule>
  </conditionalFormatting>
  <conditionalFormatting sqref="O9">
    <cfRule type="expression" dxfId="414" priority="15">
      <formula>$Y$5="B"</formula>
    </cfRule>
  </conditionalFormatting>
  <conditionalFormatting sqref="M11">
    <cfRule type="expression" dxfId="413" priority="14">
      <formula>$Y$5="A"</formula>
    </cfRule>
  </conditionalFormatting>
  <conditionalFormatting sqref="O11">
    <cfRule type="expression" dxfId="412" priority="13">
      <formula>$Y$5="B"</formula>
    </cfRule>
  </conditionalFormatting>
  <conditionalFormatting sqref="M13">
    <cfRule type="expression" dxfId="411" priority="12">
      <formula>$Y$5="A"</formula>
    </cfRule>
  </conditionalFormatting>
  <conditionalFormatting sqref="O13">
    <cfRule type="expression" dxfId="410" priority="11">
      <formula>$Y$5="B"</formula>
    </cfRule>
  </conditionalFormatting>
  <conditionalFormatting sqref="M15">
    <cfRule type="expression" dxfId="409" priority="10">
      <formula>$Y$5="A"</formula>
    </cfRule>
  </conditionalFormatting>
  <conditionalFormatting sqref="O15">
    <cfRule type="expression" dxfId="408" priority="9">
      <formula>$Y$5="B"</formula>
    </cfRule>
  </conditionalFormatting>
  <conditionalFormatting sqref="M17">
    <cfRule type="expression" dxfId="407" priority="8">
      <formula>$Y$5="A"</formula>
    </cfRule>
  </conditionalFormatting>
  <conditionalFormatting sqref="O17">
    <cfRule type="expression" dxfId="406" priority="7">
      <formula>$Y$5="B"</formula>
    </cfRule>
  </conditionalFormatting>
  <conditionalFormatting sqref="M19">
    <cfRule type="expression" dxfId="405" priority="6">
      <formula>$Y$5="A"</formula>
    </cfRule>
  </conditionalFormatting>
  <conditionalFormatting sqref="O19">
    <cfRule type="expression" dxfId="404" priority="5">
      <formula>$Y$5="B"</formula>
    </cfRule>
  </conditionalFormatting>
  <conditionalFormatting sqref="M21">
    <cfRule type="expression" dxfId="403" priority="4">
      <formula>$Y$5="A"</formula>
    </cfRule>
  </conditionalFormatting>
  <conditionalFormatting sqref="O21">
    <cfRule type="expression" dxfId="402" priority="3">
      <formula>$Y$5="B"</formula>
    </cfRule>
  </conditionalFormatting>
  <conditionalFormatting sqref="M23">
    <cfRule type="expression" dxfId="401" priority="2">
      <formula>$Y$5="A"</formula>
    </cfRule>
  </conditionalFormatting>
  <conditionalFormatting sqref="O23">
    <cfRule type="expression" dxfId="40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10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8" t="s">
        <v>45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O1" s="99">
        <v>1</v>
      </c>
      <c r="P1" s="99"/>
      <c r="X1" s="72">
        <f t="shared" ref="X1:X20" ca="1" si="0">RAND()</f>
        <v>0.15783811557336092</v>
      </c>
      <c r="Y1" s="21">
        <f ca="1">RANK(X1,$X$1:$X$4,)</f>
        <v>4</v>
      </c>
      <c r="Z1" s="73"/>
      <c r="AA1" s="74">
        <v>1</v>
      </c>
      <c r="AB1" s="74">
        <v>1</v>
      </c>
      <c r="AC1" s="75">
        <v>4</v>
      </c>
    </row>
    <row r="2" spans="1:29" ht="24.75" customHeight="1" x14ac:dyDescent="0.15">
      <c r="B2" s="2"/>
      <c r="H2" s="4"/>
      <c r="I2" s="4"/>
      <c r="L2" s="5"/>
      <c r="N2" s="6"/>
      <c r="X2" s="76">
        <f t="shared" ca="1" si="0"/>
        <v>0.52992767355298742</v>
      </c>
      <c r="Y2" s="22">
        <f t="shared" ref="Y2:Y4" ca="1" si="1">RANK(X2,$X$1:$X$4,)</f>
        <v>2</v>
      </c>
      <c r="Z2" s="70"/>
      <c r="AA2" s="71">
        <v>2</v>
      </c>
      <c r="AB2" s="71">
        <v>2</v>
      </c>
      <c r="AC2" s="77">
        <v>3</v>
      </c>
    </row>
    <row r="3" spans="1:29" ht="30" customHeight="1" thickBot="1" x14ac:dyDescent="0.2">
      <c r="A3" s="9"/>
      <c r="B3" s="9"/>
      <c r="C3" s="32" t="s">
        <v>22</v>
      </c>
      <c r="D3" s="9"/>
      <c r="E3" s="11"/>
      <c r="F3" s="33" t="s">
        <v>23</v>
      </c>
      <c r="G3" s="8"/>
      <c r="H3" s="100" t="s">
        <v>24</v>
      </c>
      <c r="I3" s="100"/>
      <c r="J3" s="100"/>
      <c r="K3" s="12"/>
      <c r="L3" s="12"/>
      <c r="M3" s="9"/>
      <c r="N3" s="9"/>
      <c r="O3" s="12"/>
      <c r="P3" s="9"/>
      <c r="X3" s="76">
        <f t="shared" ca="1" si="0"/>
        <v>0.81695948951888109</v>
      </c>
      <c r="Y3" s="22">
        <f t="shared" ca="1" si="1"/>
        <v>1</v>
      </c>
      <c r="Z3" s="70"/>
      <c r="AA3" s="71">
        <v>3</v>
      </c>
      <c r="AB3" s="71">
        <v>3</v>
      </c>
      <c r="AC3" s="77">
        <v>2</v>
      </c>
    </row>
    <row r="4" spans="1:29" ht="24.75" customHeight="1" thickBot="1" x14ac:dyDescent="0.2">
      <c r="X4" s="78">
        <f t="shared" ca="1" si="0"/>
        <v>0.40508292795162615</v>
      </c>
      <c r="Y4" s="24">
        <f t="shared" ca="1" si="1"/>
        <v>3</v>
      </c>
      <c r="Z4" s="79"/>
      <c r="AA4" s="80">
        <v>4</v>
      </c>
      <c r="AB4" s="80">
        <v>4</v>
      </c>
      <c r="AC4" s="81">
        <v>1</v>
      </c>
    </row>
    <row r="5" spans="1:29" ht="65.099999999999994" customHeight="1" x14ac:dyDescent="0.15">
      <c r="B5" s="13" t="s">
        <v>0</v>
      </c>
      <c r="C5" s="36">
        <v>5</v>
      </c>
      <c r="D5" s="37" t="s">
        <v>19</v>
      </c>
      <c r="E5" s="39">
        <f ca="1">S5</f>
        <v>4</v>
      </c>
      <c r="F5" s="37" t="s">
        <v>20</v>
      </c>
      <c r="G5" s="38">
        <f ca="1">T5</f>
        <v>1</v>
      </c>
      <c r="J5" s="13" t="s">
        <v>14</v>
      </c>
      <c r="K5" s="36">
        <v>5</v>
      </c>
      <c r="L5" s="37" t="s">
        <v>36</v>
      </c>
      <c r="M5" s="39">
        <f ca="1">S15</f>
        <v>4</v>
      </c>
      <c r="N5" s="37" t="s">
        <v>37</v>
      </c>
      <c r="O5" s="38">
        <f ca="1">T15</f>
        <v>1</v>
      </c>
      <c r="R5" s="5">
        <v>1</v>
      </c>
      <c r="S5" s="31">
        <f ca="1">VLOOKUP(Y1,$AA$1:$AC$24,2,FALSE)</f>
        <v>4</v>
      </c>
      <c r="T5" s="31">
        <f t="shared" ref="T5:T24" ca="1" si="2">VLOOKUP(Y1,$AA$1:$AC$24,3,FALSE)</f>
        <v>1</v>
      </c>
      <c r="U5" s="30"/>
      <c r="X5" s="72">
        <f t="shared" ca="1" si="0"/>
        <v>0.26153124393633698</v>
      </c>
      <c r="Y5" s="34">
        <f ca="1">RANK(X5,$X$5:$X$8,)</f>
        <v>4</v>
      </c>
      <c r="Z5" s="73"/>
      <c r="AA5" s="74"/>
      <c r="AB5" s="74"/>
      <c r="AC5" s="75"/>
    </row>
    <row r="6" spans="1:29" ht="20.100000000000001" customHeight="1" x14ac:dyDescent="0.15">
      <c r="B6" s="13"/>
      <c r="C6" s="36"/>
      <c r="D6" s="37"/>
      <c r="E6" s="38"/>
      <c r="F6" s="37"/>
      <c r="G6" s="55"/>
      <c r="J6" s="13"/>
      <c r="K6" s="36"/>
      <c r="L6" s="37"/>
      <c r="M6" s="38"/>
      <c r="N6" s="37"/>
      <c r="O6" s="55"/>
      <c r="R6" s="5">
        <v>2</v>
      </c>
      <c r="S6" s="31">
        <f t="shared" ref="S6:S20" ca="1" si="3">VLOOKUP(Y2,$AA$1:$AC$24,2,FALSE)</f>
        <v>2</v>
      </c>
      <c r="T6" s="31">
        <f t="shared" ca="1" si="2"/>
        <v>3</v>
      </c>
      <c r="U6" s="30"/>
      <c r="X6" s="76">
        <f t="shared" ca="1" si="0"/>
        <v>0.73419936375851202</v>
      </c>
      <c r="Y6" s="19">
        <f t="shared" ref="Y6:Y8" ca="1" si="4">RANK(X6,$X$5:$X$8,)</f>
        <v>2</v>
      </c>
      <c r="Z6" s="70"/>
      <c r="AA6" s="71"/>
      <c r="AB6" s="71"/>
      <c r="AC6" s="77"/>
    </row>
    <row r="7" spans="1:29" ht="65.099999999999994" customHeight="1" x14ac:dyDescent="0.15">
      <c r="B7" s="13" t="s">
        <v>21</v>
      </c>
      <c r="C7" s="36">
        <v>5</v>
      </c>
      <c r="D7" s="37" t="s">
        <v>34</v>
      </c>
      <c r="E7" s="39">
        <f ca="1">S6</f>
        <v>2</v>
      </c>
      <c r="F7" s="37" t="s">
        <v>35</v>
      </c>
      <c r="G7" s="38">
        <f ca="1">T6</f>
        <v>3</v>
      </c>
      <c r="J7" s="13" t="s">
        <v>15</v>
      </c>
      <c r="K7" s="36">
        <v>5</v>
      </c>
      <c r="L7" s="37" t="s">
        <v>36</v>
      </c>
      <c r="M7" s="39">
        <f ca="1">S16</f>
        <v>3</v>
      </c>
      <c r="N7" s="37" t="s">
        <v>37</v>
      </c>
      <c r="O7" s="38">
        <f ca="1">T16</f>
        <v>2</v>
      </c>
      <c r="Q7" s="8"/>
      <c r="R7" s="18">
        <v>3</v>
      </c>
      <c r="S7" s="31">
        <f t="shared" ca="1" si="3"/>
        <v>1</v>
      </c>
      <c r="T7" s="31">
        <f t="shared" ca="1" si="2"/>
        <v>4</v>
      </c>
      <c r="U7" s="30"/>
      <c r="X7" s="76">
        <f t="shared" ca="1" si="0"/>
        <v>0.98534425054438246</v>
      </c>
      <c r="Y7" s="19">
        <f t="shared" ca="1" si="4"/>
        <v>1</v>
      </c>
      <c r="Z7" s="70"/>
      <c r="AA7" s="71"/>
      <c r="AB7" s="71"/>
      <c r="AC7" s="77"/>
    </row>
    <row r="8" spans="1:29" ht="20.100000000000001" customHeight="1" thickBot="1" x14ac:dyDescent="0.2">
      <c r="B8" s="13"/>
      <c r="C8" s="36"/>
      <c r="D8" s="37"/>
      <c r="E8" s="38"/>
      <c r="F8" s="37"/>
      <c r="G8" s="56"/>
      <c r="J8" s="13"/>
      <c r="K8" s="36"/>
      <c r="L8" s="37"/>
      <c r="M8" s="38"/>
      <c r="N8" s="37"/>
      <c r="O8" s="56"/>
      <c r="Q8" s="8"/>
      <c r="R8" s="18">
        <v>4</v>
      </c>
      <c r="S8" s="31">
        <f t="shared" ca="1" si="3"/>
        <v>3</v>
      </c>
      <c r="T8" s="31">
        <f t="shared" ca="1" si="2"/>
        <v>2</v>
      </c>
      <c r="U8" s="30"/>
      <c r="X8" s="78">
        <f t="shared" ca="1" si="0"/>
        <v>0.44611986840325357</v>
      </c>
      <c r="Y8" s="60">
        <f t="shared" ca="1" si="4"/>
        <v>3</v>
      </c>
      <c r="Z8" s="79"/>
      <c r="AA8" s="80"/>
      <c r="AB8" s="80"/>
      <c r="AC8" s="81"/>
    </row>
    <row r="9" spans="1:29" ht="65.099999999999994" customHeight="1" x14ac:dyDescent="0.15">
      <c r="B9" s="13" t="s">
        <v>2</v>
      </c>
      <c r="C9" s="36">
        <v>5</v>
      </c>
      <c r="D9" s="37" t="s">
        <v>36</v>
      </c>
      <c r="E9" s="39">
        <f ca="1">S7</f>
        <v>1</v>
      </c>
      <c r="F9" s="37" t="s">
        <v>37</v>
      </c>
      <c r="G9" s="38">
        <f ca="1">T7</f>
        <v>4</v>
      </c>
      <c r="J9" s="13" t="s">
        <v>16</v>
      </c>
      <c r="K9" s="36">
        <v>5</v>
      </c>
      <c r="L9" s="37" t="s">
        <v>36</v>
      </c>
      <c r="M9" s="39">
        <f ca="1">S17</f>
        <v>3</v>
      </c>
      <c r="N9" s="37" t="s">
        <v>37</v>
      </c>
      <c r="O9" s="38">
        <f ca="1">T17</f>
        <v>2</v>
      </c>
      <c r="Q9" s="8"/>
      <c r="R9" s="18">
        <v>5</v>
      </c>
      <c r="S9" s="49">
        <f t="shared" ca="1" si="3"/>
        <v>4</v>
      </c>
      <c r="T9" s="49">
        <f t="shared" ca="1" si="2"/>
        <v>1</v>
      </c>
      <c r="U9" s="30"/>
      <c r="X9" s="72">
        <f t="shared" ca="1" si="0"/>
        <v>0.65113322610584545</v>
      </c>
      <c r="Y9" s="25">
        <f ca="1">RANK(X9,$X$9:$X$12,)</f>
        <v>2</v>
      </c>
      <c r="Z9" s="73"/>
      <c r="AA9" s="74"/>
      <c r="AB9" s="74"/>
      <c r="AC9" s="75"/>
    </row>
    <row r="10" spans="1:29" ht="20.100000000000001" customHeight="1" x14ac:dyDescent="0.15">
      <c r="B10" s="13"/>
      <c r="C10" s="36"/>
      <c r="D10" s="37"/>
      <c r="E10" s="38"/>
      <c r="F10" s="37"/>
      <c r="G10" s="56"/>
      <c r="J10" s="13"/>
      <c r="K10" s="36"/>
      <c r="L10" s="37"/>
      <c r="M10" s="38"/>
      <c r="N10" s="37"/>
      <c r="O10" s="56"/>
      <c r="Q10" s="8"/>
      <c r="R10" s="5">
        <v>6</v>
      </c>
      <c r="S10" s="49">
        <f t="shared" ca="1" si="3"/>
        <v>2</v>
      </c>
      <c r="T10" s="49">
        <f t="shared" ca="1" si="2"/>
        <v>3</v>
      </c>
      <c r="U10" s="30"/>
      <c r="X10" s="76">
        <f t="shared" ca="1" si="0"/>
        <v>0.89644014739983346</v>
      </c>
      <c r="Y10" s="26">
        <f t="shared" ref="Y10:Y12" ca="1" si="5">RANK(X10,$X$9:$X$12,)</f>
        <v>1</v>
      </c>
      <c r="Z10" s="70"/>
      <c r="AA10" s="71"/>
      <c r="AB10" s="71"/>
      <c r="AC10" s="77"/>
    </row>
    <row r="11" spans="1:29" ht="65.099999999999994" customHeight="1" x14ac:dyDescent="0.15">
      <c r="B11" s="13" t="s">
        <v>4</v>
      </c>
      <c r="C11" s="36">
        <v>5</v>
      </c>
      <c r="D11" s="37" t="s">
        <v>29</v>
      </c>
      <c r="E11" s="39">
        <f ca="1">S8</f>
        <v>3</v>
      </c>
      <c r="F11" s="37" t="s">
        <v>30</v>
      </c>
      <c r="G11" s="38">
        <f ca="1">T8</f>
        <v>2</v>
      </c>
      <c r="J11" s="13" t="s">
        <v>17</v>
      </c>
      <c r="K11" s="36">
        <v>5</v>
      </c>
      <c r="L11" s="37" t="s">
        <v>36</v>
      </c>
      <c r="M11" s="39">
        <f ca="1">S18</f>
        <v>1</v>
      </c>
      <c r="N11" s="37" t="s">
        <v>37</v>
      </c>
      <c r="O11" s="38">
        <f ca="1">T18</f>
        <v>4</v>
      </c>
      <c r="Q11" s="8"/>
      <c r="R11" s="5">
        <v>7</v>
      </c>
      <c r="S11" s="49">
        <f t="shared" ca="1" si="3"/>
        <v>1</v>
      </c>
      <c r="T11" s="49">
        <f t="shared" ca="1" si="2"/>
        <v>4</v>
      </c>
      <c r="U11" s="30"/>
      <c r="X11" s="76">
        <f t="shared" ca="1" si="0"/>
        <v>2.7617879278178714E-2</v>
      </c>
      <c r="Y11" s="26">
        <f t="shared" ca="1" si="5"/>
        <v>4</v>
      </c>
      <c r="Z11" s="70"/>
      <c r="AA11" s="71"/>
      <c r="AB11" s="71"/>
      <c r="AC11" s="77"/>
    </row>
    <row r="12" spans="1:29" ht="20.100000000000001" customHeight="1" thickBot="1" x14ac:dyDescent="0.2">
      <c r="B12" s="13"/>
      <c r="C12" s="36"/>
      <c r="D12" s="37"/>
      <c r="E12" s="38"/>
      <c r="F12" s="37"/>
      <c r="G12" s="56"/>
      <c r="J12" s="13"/>
      <c r="K12" s="36"/>
      <c r="L12" s="37"/>
      <c r="M12" s="38"/>
      <c r="N12" s="37"/>
      <c r="O12" s="56"/>
      <c r="Q12" s="8"/>
      <c r="R12" s="18">
        <v>8</v>
      </c>
      <c r="S12" s="49">
        <f t="shared" ca="1" si="3"/>
        <v>3</v>
      </c>
      <c r="T12" s="49">
        <f t="shared" ca="1" si="2"/>
        <v>2</v>
      </c>
      <c r="U12" s="30"/>
      <c r="X12" s="78">
        <f t="shared" ca="1" si="0"/>
        <v>8.6067106273402971E-2</v>
      </c>
      <c r="Y12" s="28">
        <f t="shared" ca="1" si="5"/>
        <v>3</v>
      </c>
      <c r="Z12" s="79"/>
      <c r="AA12" s="80"/>
      <c r="AB12" s="80"/>
      <c r="AC12" s="81"/>
    </row>
    <row r="13" spans="1:29" ht="65.099999999999994" customHeight="1" x14ac:dyDescent="0.15">
      <c r="B13" s="13" t="s">
        <v>6</v>
      </c>
      <c r="C13" s="36">
        <v>5</v>
      </c>
      <c r="D13" s="37" t="s">
        <v>29</v>
      </c>
      <c r="E13" s="39">
        <f ca="1">S9</f>
        <v>4</v>
      </c>
      <c r="F13" s="37" t="s">
        <v>30</v>
      </c>
      <c r="G13" s="38">
        <f ca="1">T9</f>
        <v>1</v>
      </c>
      <c r="J13" s="13" t="s">
        <v>1</v>
      </c>
      <c r="K13" s="36">
        <v>5</v>
      </c>
      <c r="L13" s="37" t="s">
        <v>29</v>
      </c>
      <c r="M13" s="39">
        <f ca="1">S19</f>
        <v>4</v>
      </c>
      <c r="N13" s="37" t="s">
        <v>37</v>
      </c>
      <c r="O13" s="38">
        <f ca="1">T19</f>
        <v>1</v>
      </c>
      <c r="Q13" s="8"/>
      <c r="R13" s="18">
        <v>9</v>
      </c>
      <c r="S13" s="51">
        <f t="shared" ca="1" si="3"/>
        <v>2</v>
      </c>
      <c r="T13" s="51">
        <f t="shared" ca="1" si="2"/>
        <v>3</v>
      </c>
      <c r="U13" s="30"/>
      <c r="X13" s="72">
        <f t="shared" ca="1" si="0"/>
        <v>0.14661611694106658</v>
      </c>
      <c r="Y13" s="64">
        <f ca="1">RANK(X13,$X$13:$X$16,)</f>
        <v>3</v>
      </c>
      <c r="Z13" s="73"/>
      <c r="AA13" s="74"/>
      <c r="AB13" s="74"/>
      <c r="AC13" s="75"/>
    </row>
    <row r="14" spans="1:29" ht="20.100000000000001" customHeight="1" x14ac:dyDescent="0.15">
      <c r="B14" s="13"/>
      <c r="C14" s="36"/>
      <c r="D14" s="37"/>
      <c r="E14" s="38"/>
      <c r="F14" s="37"/>
      <c r="G14" s="56"/>
      <c r="J14" s="13"/>
      <c r="K14" s="36"/>
      <c r="L14" s="37"/>
      <c r="M14" s="38"/>
      <c r="N14" s="37"/>
      <c r="O14" s="56"/>
      <c r="Q14" s="8"/>
      <c r="R14" s="18">
        <v>10</v>
      </c>
      <c r="S14" s="51">
        <f t="shared" ca="1" si="3"/>
        <v>1</v>
      </c>
      <c r="T14" s="51">
        <f t="shared" ca="1" si="2"/>
        <v>4</v>
      </c>
      <c r="U14" s="30"/>
      <c r="X14" s="76">
        <f t="shared" ca="1" si="0"/>
        <v>0.85218784542455028</v>
      </c>
      <c r="Y14" s="62">
        <f t="shared" ref="Y14:Y16" ca="1" si="6">RANK(X14,$X$13:$X$16,)</f>
        <v>1</v>
      </c>
      <c r="Z14" s="70"/>
      <c r="AA14" s="71"/>
      <c r="AB14" s="71"/>
      <c r="AC14" s="77"/>
    </row>
    <row r="15" spans="1:29" ht="65.099999999999994" customHeight="1" x14ac:dyDescent="0.15">
      <c r="B15" s="13" t="s">
        <v>8</v>
      </c>
      <c r="C15" s="36">
        <v>5</v>
      </c>
      <c r="D15" s="37" t="s">
        <v>29</v>
      </c>
      <c r="E15" s="39">
        <f ca="1">S10</f>
        <v>2</v>
      </c>
      <c r="F15" s="37" t="s">
        <v>30</v>
      </c>
      <c r="G15" s="38">
        <f ca="1">T10</f>
        <v>3</v>
      </c>
      <c r="J15" s="13" t="s">
        <v>3</v>
      </c>
      <c r="K15" s="36">
        <v>5</v>
      </c>
      <c r="L15" s="37" t="s">
        <v>29</v>
      </c>
      <c r="M15" s="39">
        <f ca="1">S20</f>
        <v>2</v>
      </c>
      <c r="N15" s="37" t="s">
        <v>37</v>
      </c>
      <c r="O15" s="38">
        <f ca="1">T20</f>
        <v>3</v>
      </c>
      <c r="Q15" s="8"/>
      <c r="R15" s="5">
        <v>11</v>
      </c>
      <c r="S15" s="51">
        <f t="shared" ca="1" si="3"/>
        <v>4</v>
      </c>
      <c r="T15" s="51">
        <f t="shared" ca="1" si="2"/>
        <v>1</v>
      </c>
      <c r="U15" s="30"/>
      <c r="X15" s="76">
        <f t="shared" ca="1" si="0"/>
        <v>1.2925934273679163E-2</v>
      </c>
      <c r="Y15" s="62">
        <f t="shared" ca="1" si="6"/>
        <v>4</v>
      </c>
      <c r="Z15" s="70"/>
      <c r="AA15" s="71"/>
      <c r="AB15" s="71"/>
      <c r="AC15" s="77"/>
    </row>
    <row r="16" spans="1:29" ht="20.100000000000001" customHeight="1" thickBot="1" x14ac:dyDescent="0.2">
      <c r="B16" s="13"/>
      <c r="C16" s="36"/>
      <c r="D16" s="37"/>
      <c r="E16" s="38"/>
      <c r="F16" s="37"/>
      <c r="G16" s="56"/>
      <c r="J16" s="13"/>
      <c r="K16" s="36"/>
      <c r="L16" s="37"/>
      <c r="M16" s="38"/>
      <c r="N16" s="37"/>
      <c r="O16" s="56"/>
      <c r="Q16" s="8"/>
      <c r="R16" s="5">
        <v>12</v>
      </c>
      <c r="S16" s="51">
        <f t="shared" ca="1" si="3"/>
        <v>3</v>
      </c>
      <c r="T16" s="51">
        <f t="shared" ca="1" si="2"/>
        <v>2</v>
      </c>
      <c r="U16" s="30"/>
      <c r="X16" s="78">
        <f t="shared" ca="1" si="0"/>
        <v>0.58164131015647447</v>
      </c>
      <c r="Y16" s="63">
        <f t="shared" ca="1" si="6"/>
        <v>2</v>
      </c>
      <c r="Z16" s="79"/>
      <c r="AA16" s="80"/>
      <c r="AB16" s="80"/>
      <c r="AC16" s="81"/>
    </row>
    <row r="17" spans="1:29" ht="65.099999999999994" customHeight="1" x14ac:dyDescent="0.15">
      <c r="B17" s="13" t="s">
        <v>10</v>
      </c>
      <c r="C17" s="36">
        <v>5</v>
      </c>
      <c r="D17" s="37" t="s">
        <v>29</v>
      </c>
      <c r="E17" s="39">
        <f ca="1">S11</f>
        <v>1</v>
      </c>
      <c r="F17" s="37" t="s">
        <v>30</v>
      </c>
      <c r="G17" s="38">
        <f ca="1">T11</f>
        <v>4</v>
      </c>
      <c r="J17" s="13" t="s">
        <v>5</v>
      </c>
      <c r="K17" s="36">
        <v>5</v>
      </c>
      <c r="L17" s="37" t="s">
        <v>36</v>
      </c>
      <c r="M17" s="39">
        <f ca="1">S21</f>
        <v>1</v>
      </c>
      <c r="N17" s="37" t="s">
        <v>37</v>
      </c>
      <c r="O17" s="38">
        <f ca="1">T21</f>
        <v>4</v>
      </c>
      <c r="Q17" s="8"/>
      <c r="R17" s="18">
        <v>13</v>
      </c>
      <c r="S17" s="61">
        <f t="shared" ca="1" si="3"/>
        <v>3</v>
      </c>
      <c r="T17" s="61">
        <f t="shared" ca="1" si="2"/>
        <v>2</v>
      </c>
      <c r="U17" s="30"/>
      <c r="X17" s="72">
        <f t="shared" ca="1" si="0"/>
        <v>0.85326936629977967</v>
      </c>
      <c r="Y17" s="82">
        <f ca="1">RANK(X17,$X$17:$X$20,)</f>
        <v>1</v>
      </c>
      <c r="Z17" s="73"/>
      <c r="AA17" s="74"/>
      <c r="AB17" s="74"/>
      <c r="AC17" s="75"/>
    </row>
    <row r="18" spans="1:29" ht="20.100000000000001" customHeight="1" x14ac:dyDescent="0.15">
      <c r="B18" s="13"/>
      <c r="C18" s="36"/>
      <c r="D18" s="37"/>
      <c r="E18" s="38"/>
      <c r="F18" s="37"/>
      <c r="G18" s="56"/>
      <c r="J18" s="13"/>
      <c r="K18" s="36"/>
      <c r="L18" s="37"/>
      <c r="M18" s="38"/>
      <c r="N18" s="37"/>
      <c r="O18" s="56"/>
      <c r="Q18" s="8"/>
      <c r="R18" s="18">
        <v>14</v>
      </c>
      <c r="S18" s="61">
        <f t="shared" ca="1" si="3"/>
        <v>1</v>
      </c>
      <c r="T18" s="61">
        <f t="shared" ca="1" si="2"/>
        <v>4</v>
      </c>
      <c r="U18" s="30"/>
      <c r="X18" s="76">
        <f t="shared" ca="1" si="0"/>
        <v>0.29883721732453894</v>
      </c>
      <c r="Y18" s="68">
        <f t="shared" ref="Y18:Y20" ca="1" si="7">RANK(X18,$X$17:$X$20,)</f>
        <v>4</v>
      </c>
      <c r="Z18" s="70"/>
      <c r="AA18" s="71"/>
      <c r="AB18" s="71"/>
      <c r="AC18" s="77"/>
    </row>
    <row r="19" spans="1:29" ht="65.099999999999994" customHeight="1" x14ac:dyDescent="0.15">
      <c r="B19" s="13" t="s">
        <v>11</v>
      </c>
      <c r="C19" s="36">
        <v>5</v>
      </c>
      <c r="D19" s="37" t="s">
        <v>36</v>
      </c>
      <c r="E19" s="39">
        <f ca="1">S12</f>
        <v>3</v>
      </c>
      <c r="F19" s="37" t="s">
        <v>37</v>
      </c>
      <c r="G19" s="38">
        <f ca="1">T12</f>
        <v>2</v>
      </c>
      <c r="J19" s="13" t="s">
        <v>7</v>
      </c>
      <c r="K19" s="36">
        <v>5</v>
      </c>
      <c r="L19" s="37" t="s">
        <v>29</v>
      </c>
      <c r="M19" s="39">
        <f ca="1">S22</f>
        <v>4</v>
      </c>
      <c r="N19" s="37" t="s">
        <v>37</v>
      </c>
      <c r="O19" s="38">
        <f ca="1">T22</f>
        <v>1</v>
      </c>
      <c r="Q19" s="8"/>
      <c r="R19" s="18">
        <v>15</v>
      </c>
      <c r="S19" s="61">
        <f ca="1">VLOOKUP(Y15,$AA$1:$AC$24,2,FALSE)</f>
        <v>4</v>
      </c>
      <c r="T19" s="61">
        <f t="shared" ca="1" si="2"/>
        <v>1</v>
      </c>
      <c r="U19" s="30"/>
      <c r="X19" s="76">
        <f t="shared" ca="1" si="0"/>
        <v>0.39642751552142508</v>
      </c>
      <c r="Y19" s="68">
        <f t="shared" ca="1" si="7"/>
        <v>2</v>
      </c>
      <c r="Z19" s="70"/>
      <c r="AA19" s="71"/>
      <c r="AB19" s="71"/>
      <c r="AC19" s="77"/>
    </row>
    <row r="20" spans="1:29" ht="20.100000000000001" customHeight="1" thickBot="1" x14ac:dyDescent="0.2">
      <c r="B20" s="13"/>
      <c r="C20" s="36"/>
      <c r="D20" s="37"/>
      <c r="E20" s="38"/>
      <c r="F20" s="37"/>
      <c r="G20" s="56"/>
      <c r="J20" s="13"/>
      <c r="K20" s="36"/>
      <c r="L20" s="37"/>
      <c r="M20" s="38"/>
      <c r="N20" s="37"/>
      <c r="O20" s="56"/>
      <c r="Q20" s="8"/>
      <c r="R20" s="5">
        <v>16</v>
      </c>
      <c r="S20" s="61">
        <f t="shared" ca="1" si="3"/>
        <v>2</v>
      </c>
      <c r="T20" s="61">
        <f t="shared" ca="1" si="2"/>
        <v>3</v>
      </c>
      <c r="U20" s="30"/>
      <c r="X20" s="78">
        <f t="shared" ca="1" si="0"/>
        <v>0.35058705523741673</v>
      </c>
      <c r="Y20" s="69">
        <f t="shared" ca="1" si="7"/>
        <v>3</v>
      </c>
      <c r="Z20" s="79"/>
      <c r="AA20" s="80"/>
      <c r="AB20" s="80"/>
      <c r="AC20" s="81"/>
    </row>
    <row r="21" spans="1:29" ht="65.099999999999994" customHeight="1" x14ac:dyDescent="0.15">
      <c r="B21" s="13" t="s">
        <v>12</v>
      </c>
      <c r="C21" s="36">
        <v>5</v>
      </c>
      <c r="D21" s="37" t="s">
        <v>36</v>
      </c>
      <c r="E21" s="39">
        <f ca="1">S13</f>
        <v>2</v>
      </c>
      <c r="F21" s="37" t="s">
        <v>37</v>
      </c>
      <c r="G21" s="38">
        <f ca="1">T13</f>
        <v>3</v>
      </c>
      <c r="J21" s="13" t="s">
        <v>9</v>
      </c>
      <c r="K21" s="36">
        <v>5</v>
      </c>
      <c r="L21" s="37" t="s">
        <v>36</v>
      </c>
      <c r="M21" s="39">
        <f ca="1">S23</f>
        <v>2</v>
      </c>
      <c r="N21" s="37" t="s">
        <v>37</v>
      </c>
      <c r="O21" s="38">
        <f ca="1">T23</f>
        <v>3</v>
      </c>
      <c r="Q21" s="8"/>
      <c r="R21" s="5">
        <v>17</v>
      </c>
      <c r="S21" s="89">
        <f ca="1">VLOOKUP(Y17,$AA$1:$AC$24,2,FALSE)</f>
        <v>1</v>
      </c>
      <c r="T21" s="89">
        <f t="shared" ca="1" si="2"/>
        <v>4</v>
      </c>
      <c r="U21" s="30"/>
      <c r="X21" s="88"/>
      <c r="Y21" s="59"/>
      <c r="Z21" s="70"/>
      <c r="AA21" s="71"/>
      <c r="AB21" s="71"/>
      <c r="AC21" s="71"/>
    </row>
    <row r="22" spans="1:29" ht="20.100000000000001" customHeight="1" x14ac:dyDescent="0.15">
      <c r="B22" s="13"/>
      <c r="C22" s="36"/>
      <c r="D22" s="37"/>
      <c r="E22" s="38"/>
      <c r="F22" s="37"/>
      <c r="G22" s="56"/>
      <c r="J22" s="13"/>
      <c r="K22" s="36"/>
      <c r="L22" s="37"/>
      <c r="M22" s="38"/>
      <c r="N22" s="37"/>
      <c r="O22" s="56"/>
      <c r="Q22" s="8"/>
      <c r="R22" s="18">
        <v>18</v>
      </c>
      <c r="S22" s="67">
        <f t="shared" ref="S22:S24" ca="1" si="8">VLOOKUP(Y18,$AA$1:$AC$24,2,FALSE)</f>
        <v>4</v>
      </c>
      <c r="T22" s="67">
        <f t="shared" ca="1" si="2"/>
        <v>1</v>
      </c>
      <c r="U22" s="30"/>
      <c r="X22" s="88"/>
      <c r="Y22" s="59"/>
      <c r="Z22" s="70"/>
      <c r="AA22" s="71"/>
      <c r="AB22" s="71"/>
      <c r="AC22" s="71"/>
    </row>
    <row r="23" spans="1:29" ht="65.099999999999994" customHeight="1" x14ac:dyDescent="0.15">
      <c r="B23" s="13" t="s">
        <v>13</v>
      </c>
      <c r="C23" s="36">
        <v>5</v>
      </c>
      <c r="D23" s="37" t="s">
        <v>29</v>
      </c>
      <c r="E23" s="39">
        <f ca="1">S14</f>
        <v>1</v>
      </c>
      <c r="F23" s="37" t="s">
        <v>30</v>
      </c>
      <c r="G23" s="38">
        <f ca="1">T14</f>
        <v>4</v>
      </c>
      <c r="J23" s="13" t="s">
        <v>18</v>
      </c>
      <c r="K23" s="36">
        <v>5</v>
      </c>
      <c r="L23" s="37" t="s">
        <v>29</v>
      </c>
      <c r="M23" s="39">
        <f ca="1">S24</f>
        <v>3</v>
      </c>
      <c r="N23" s="37" t="s">
        <v>30</v>
      </c>
      <c r="O23" s="38">
        <f ca="1">T24</f>
        <v>2</v>
      </c>
      <c r="Q23" s="8"/>
      <c r="R23" s="18">
        <v>19</v>
      </c>
      <c r="S23" s="67">
        <f t="shared" ca="1" si="8"/>
        <v>2</v>
      </c>
      <c r="T23" s="67">
        <f t="shared" ca="1" si="2"/>
        <v>3</v>
      </c>
      <c r="U23" s="30"/>
      <c r="X23" s="88"/>
      <c r="Y23" s="59"/>
      <c r="Z23" s="70"/>
      <c r="AA23" s="71"/>
      <c r="AB23" s="71"/>
      <c r="AC23" s="71"/>
    </row>
    <row r="24" spans="1:29" ht="20.100000000000001" customHeight="1" x14ac:dyDescent="0.15">
      <c r="C24" s="32"/>
      <c r="D24" s="14"/>
      <c r="F24" s="14"/>
      <c r="G24" s="15">
        <f>C24+E24</f>
        <v>0</v>
      </c>
      <c r="R24" s="18">
        <v>20</v>
      </c>
      <c r="S24" s="67">
        <f t="shared" ca="1" si="8"/>
        <v>3</v>
      </c>
      <c r="T24" s="67">
        <f t="shared" ca="1" si="2"/>
        <v>2</v>
      </c>
      <c r="U24" s="30"/>
      <c r="X24" s="88"/>
      <c r="Y24" s="59"/>
      <c r="Z24" s="70"/>
      <c r="AA24" s="71"/>
      <c r="AB24" s="71"/>
      <c r="AC24" s="71"/>
    </row>
    <row r="25" spans="1:29" ht="42" x14ac:dyDescent="0.15">
      <c r="A25" s="101" t="str">
        <f>A1</f>
        <v>５ はいくつといくつ　まえ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O25" s="102">
        <f>O1</f>
        <v>1</v>
      </c>
      <c r="P25" s="102"/>
      <c r="R25" s="18">
        <v>21</v>
      </c>
      <c r="S25" s="90"/>
      <c r="T25" s="90"/>
      <c r="X25" s="88"/>
      <c r="Y25" s="59"/>
      <c r="Z25" s="70"/>
      <c r="AA25" s="71"/>
      <c r="AB25" s="71"/>
      <c r="AC25" s="71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90"/>
      <c r="T26" s="90"/>
      <c r="X26" s="16"/>
      <c r="Y26" s="66"/>
      <c r="AA26" s="4"/>
      <c r="AB26" s="4"/>
      <c r="AC26" s="4"/>
    </row>
    <row r="27" spans="1:29" ht="30" customHeight="1" thickBot="1" x14ac:dyDescent="0.3">
      <c r="A27" s="9"/>
      <c r="B27" s="9"/>
      <c r="C27" s="32" t="str">
        <f>C3</f>
        <v>がつ</v>
      </c>
      <c r="D27" s="9"/>
      <c r="E27" s="11"/>
      <c r="F27" s="33" t="str">
        <f>F3</f>
        <v>にち</v>
      </c>
      <c r="G27" s="8"/>
      <c r="H27" s="96" t="str">
        <f>H3</f>
        <v>なまえ</v>
      </c>
      <c r="I27" s="97"/>
      <c r="J27" s="12"/>
      <c r="K27" s="12"/>
      <c r="L27" s="12"/>
      <c r="M27" s="9"/>
      <c r="N27" s="9"/>
      <c r="O27" s="12"/>
      <c r="P27" s="9"/>
      <c r="R27" s="18">
        <v>23</v>
      </c>
      <c r="S27" s="90"/>
      <c r="T27" s="90"/>
      <c r="X27" s="16"/>
      <c r="Y27" s="66"/>
      <c r="AA27" s="4"/>
      <c r="AB27" s="4"/>
      <c r="AC27" s="4"/>
    </row>
    <row r="28" spans="1:29" ht="24.75" customHeight="1" x14ac:dyDescent="0.25">
      <c r="R28" s="18">
        <v>24</v>
      </c>
      <c r="S28" s="90"/>
      <c r="T28" s="90"/>
      <c r="W28" s="7"/>
      <c r="X28" s="16"/>
      <c r="Y28" s="66"/>
      <c r="AA28" s="4"/>
      <c r="AB28" s="4"/>
      <c r="AC28" s="4"/>
    </row>
    <row r="29" spans="1:29" ht="65.099999999999994" customHeight="1" x14ac:dyDescent="0.25">
      <c r="B29" s="13" t="str">
        <f t="shared" ref="B29:G29" si="9">B5</f>
        <v>(1)</v>
      </c>
      <c r="C29" s="36">
        <f t="shared" si="9"/>
        <v>5</v>
      </c>
      <c r="D29" s="37" t="str">
        <f t="shared" si="9"/>
        <v>は</v>
      </c>
      <c r="E29" s="40">
        <f t="shared" ca="1" si="9"/>
        <v>4</v>
      </c>
      <c r="F29" s="37" t="str">
        <f t="shared" si="9"/>
        <v>と</v>
      </c>
      <c r="G29" s="38">
        <f t="shared" ca="1" si="9"/>
        <v>1</v>
      </c>
      <c r="J29" s="13" t="str">
        <f t="shared" ref="J29:O29" si="10">J5</f>
        <v>(11)</v>
      </c>
      <c r="K29" s="36">
        <f t="shared" si="10"/>
        <v>5</v>
      </c>
      <c r="L29" s="37" t="str">
        <f t="shared" si="10"/>
        <v>は</v>
      </c>
      <c r="M29" s="40">
        <f t="shared" ca="1" si="10"/>
        <v>4</v>
      </c>
      <c r="N29" s="37" t="str">
        <f t="shared" si="10"/>
        <v>と</v>
      </c>
      <c r="O29" s="38">
        <f t="shared" ca="1" si="10"/>
        <v>1</v>
      </c>
      <c r="R29" s="18"/>
      <c r="S29" s="90"/>
      <c r="T29" s="90"/>
      <c r="X29" s="16"/>
      <c r="Y29" s="66"/>
      <c r="AA29" s="4"/>
      <c r="AB29" s="4"/>
      <c r="AC29" s="4"/>
    </row>
    <row r="30" spans="1:29" ht="20.100000000000001" customHeight="1" x14ac:dyDescent="0.25">
      <c r="B30" s="13"/>
      <c r="C30" s="36"/>
      <c r="D30" s="37"/>
      <c r="E30" s="38"/>
      <c r="F30" s="37"/>
      <c r="G30" s="57"/>
      <c r="J30" s="13"/>
      <c r="K30" s="36"/>
      <c r="L30" s="37"/>
      <c r="M30" s="38"/>
      <c r="N30" s="37"/>
      <c r="O30" s="57"/>
      <c r="R30" s="18"/>
      <c r="S30" s="52"/>
      <c r="T30" s="52"/>
      <c r="X30" s="16"/>
      <c r="Y30" s="66"/>
      <c r="AA30" s="4"/>
      <c r="AB30" s="4"/>
      <c r="AC30" s="4"/>
    </row>
    <row r="31" spans="1:29" ht="65.099999999999994" customHeight="1" x14ac:dyDescent="0.25">
      <c r="B31" s="13" t="str">
        <f t="shared" ref="B31:G31" si="11">B7</f>
        <v>(2)</v>
      </c>
      <c r="C31" s="36">
        <f t="shared" si="11"/>
        <v>5</v>
      </c>
      <c r="D31" s="37" t="str">
        <f t="shared" si="11"/>
        <v>は</v>
      </c>
      <c r="E31" s="40">
        <f t="shared" ca="1" si="11"/>
        <v>2</v>
      </c>
      <c r="F31" s="37" t="str">
        <f t="shared" si="11"/>
        <v>と</v>
      </c>
      <c r="G31" s="38">
        <f t="shared" ca="1" si="11"/>
        <v>3</v>
      </c>
      <c r="J31" s="13" t="str">
        <f t="shared" ref="J31:O31" si="12">J7</f>
        <v>(12)</v>
      </c>
      <c r="K31" s="36">
        <f t="shared" si="12"/>
        <v>5</v>
      </c>
      <c r="L31" s="37" t="str">
        <f t="shared" si="12"/>
        <v>は</v>
      </c>
      <c r="M31" s="40">
        <f t="shared" ca="1" si="12"/>
        <v>3</v>
      </c>
      <c r="N31" s="37" t="str">
        <f t="shared" si="12"/>
        <v>と</v>
      </c>
      <c r="O31" s="38">
        <f t="shared" ca="1" si="12"/>
        <v>2</v>
      </c>
      <c r="Q31" s="8"/>
      <c r="R31" s="18"/>
      <c r="S31" s="52"/>
      <c r="T31" s="52"/>
      <c r="X31" s="16"/>
      <c r="Y31" s="66"/>
      <c r="AA31" s="4"/>
      <c r="AB31" s="4"/>
      <c r="AC31" s="4"/>
    </row>
    <row r="32" spans="1:29" ht="20.100000000000001" customHeight="1" x14ac:dyDescent="0.25">
      <c r="B32" s="13"/>
      <c r="C32" s="36"/>
      <c r="D32" s="37"/>
      <c r="E32" s="38"/>
      <c r="F32" s="37"/>
      <c r="G32" s="58"/>
      <c r="J32" s="13"/>
      <c r="K32" s="36"/>
      <c r="L32" s="37"/>
      <c r="M32" s="38"/>
      <c r="N32" s="37"/>
      <c r="O32" s="58"/>
      <c r="Q32" s="8"/>
      <c r="R32" s="8"/>
      <c r="X32" s="16"/>
      <c r="Y32" s="66"/>
      <c r="AA32" s="4"/>
      <c r="AB32" s="4"/>
      <c r="AC32" s="4"/>
    </row>
    <row r="33" spans="2:29" ht="65.099999999999994" customHeight="1" x14ac:dyDescent="0.25">
      <c r="B33" s="13" t="str">
        <f t="shared" ref="B33:G33" si="13">B9</f>
        <v>(3)</v>
      </c>
      <c r="C33" s="36">
        <f t="shared" si="13"/>
        <v>5</v>
      </c>
      <c r="D33" s="37" t="str">
        <f t="shared" si="13"/>
        <v>は</v>
      </c>
      <c r="E33" s="40">
        <f t="shared" ca="1" si="13"/>
        <v>1</v>
      </c>
      <c r="F33" s="37" t="str">
        <f t="shared" si="13"/>
        <v>と</v>
      </c>
      <c r="G33" s="38">
        <f t="shared" ca="1" si="13"/>
        <v>4</v>
      </c>
      <c r="J33" s="13" t="str">
        <f t="shared" ref="J33:O33" si="14">J9</f>
        <v>(13)</v>
      </c>
      <c r="K33" s="36">
        <f t="shared" si="14"/>
        <v>5</v>
      </c>
      <c r="L33" s="37" t="str">
        <f t="shared" si="14"/>
        <v>は</v>
      </c>
      <c r="M33" s="40">
        <f t="shared" ca="1" si="14"/>
        <v>3</v>
      </c>
      <c r="N33" s="37" t="str">
        <f t="shared" si="14"/>
        <v>と</v>
      </c>
      <c r="O33" s="38">
        <f t="shared" ca="1" si="14"/>
        <v>2</v>
      </c>
      <c r="Q33" s="8"/>
      <c r="R33" s="8"/>
      <c r="X33" s="16"/>
      <c r="Y33" s="66"/>
      <c r="AA33" s="4"/>
      <c r="AB33" s="4"/>
      <c r="AC33" s="4"/>
    </row>
    <row r="34" spans="2:29" ht="20.100000000000001" customHeight="1" x14ac:dyDescent="0.25">
      <c r="B34" s="13"/>
      <c r="C34" s="36"/>
      <c r="D34" s="37"/>
      <c r="E34" s="38"/>
      <c r="F34" s="37"/>
      <c r="G34" s="58"/>
      <c r="J34" s="13"/>
      <c r="K34" s="36"/>
      <c r="L34" s="37"/>
      <c r="M34" s="38"/>
      <c r="N34" s="37"/>
      <c r="O34" s="58"/>
      <c r="Q34" s="8"/>
      <c r="R34" s="8"/>
      <c r="X34" s="16"/>
      <c r="Y34" s="66"/>
      <c r="AA34" s="4"/>
      <c r="AB34" s="4"/>
      <c r="AC34" s="4"/>
    </row>
    <row r="35" spans="2:29" ht="65.099999999999994" customHeight="1" x14ac:dyDescent="0.25">
      <c r="B35" s="13" t="str">
        <f t="shared" ref="B35:G35" si="15">B11</f>
        <v>(4)</v>
      </c>
      <c r="C35" s="36">
        <f t="shared" si="15"/>
        <v>5</v>
      </c>
      <c r="D35" s="37" t="str">
        <f t="shared" si="15"/>
        <v>は</v>
      </c>
      <c r="E35" s="40">
        <f t="shared" ca="1" si="15"/>
        <v>3</v>
      </c>
      <c r="F35" s="37" t="str">
        <f t="shared" si="15"/>
        <v>と</v>
      </c>
      <c r="G35" s="38">
        <f t="shared" ca="1" si="15"/>
        <v>2</v>
      </c>
      <c r="J35" s="13" t="str">
        <f t="shared" ref="J35:O35" si="16">J11</f>
        <v>(14)</v>
      </c>
      <c r="K35" s="36">
        <f t="shared" si="16"/>
        <v>5</v>
      </c>
      <c r="L35" s="37" t="str">
        <f t="shared" si="16"/>
        <v>は</v>
      </c>
      <c r="M35" s="40">
        <f t="shared" ca="1" si="16"/>
        <v>1</v>
      </c>
      <c r="N35" s="37" t="str">
        <f t="shared" si="16"/>
        <v>と</v>
      </c>
      <c r="O35" s="38">
        <f t="shared" ca="1" si="16"/>
        <v>4</v>
      </c>
      <c r="Q35" s="8"/>
      <c r="R35" s="8"/>
      <c r="X35" s="16"/>
      <c r="Y35" s="66"/>
      <c r="AA35" s="4"/>
      <c r="AB35" s="4"/>
      <c r="AC35" s="4"/>
    </row>
    <row r="36" spans="2:29" ht="20.100000000000001" customHeight="1" x14ac:dyDescent="0.25">
      <c r="B36" s="13"/>
      <c r="C36" s="36"/>
      <c r="D36" s="37"/>
      <c r="E36" s="38"/>
      <c r="F36" s="37"/>
      <c r="G36" s="58"/>
      <c r="J36" s="13"/>
      <c r="K36" s="36"/>
      <c r="L36" s="37"/>
      <c r="M36" s="38"/>
      <c r="N36" s="37"/>
      <c r="O36" s="58"/>
      <c r="Q36" s="8"/>
      <c r="R36" s="8"/>
      <c r="X36" s="16"/>
      <c r="Y36" s="66"/>
      <c r="AA36" s="4"/>
      <c r="AB36" s="4"/>
      <c r="AC36" s="4"/>
    </row>
    <row r="37" spans="2:29" ht="65.099999999999994" customHeight="1" x14ac:dyDescent="0.25">
      <c r="B37" s="13" t="str">
        <f t="shared" ref="B37:G37" si="17">B13</f>
        <v>(5)</v>
      </c>
      <c r="C37" s="36">
        <f t="shared" si="17"/>
        <v>5</v>
      </c>
      <c r="D37" s="37" t="str">
        <f t="shared" si="17"/>
        <v>は</v>
      </c>
      <c r="E37" s="40">
        <f t="shared" ca="1" si="17"/>
        <v>4</v>
      </c>
      <c r="F37" s="37" t="str">
        <f t="shared" si="17"/>
        <v>と</v>
      </c>
      <c r="G37" s="38">
        <f t="shared" ca="1" si="17"/>
        <v>1</v>
      </c>
      <c r="J37" s="13" t="str">
        <f t="shared" ref="J37:O37" si="18">J13</f>
        <v>(15)</v>
      </c>
      <c r="K37" s="36">
        <f t="shared" si="18"/>
        <v>5</v>
      </c>
      <c r="L37" s="37" t="str">
        <f t="shared" si="18"/>
        <v>は</v>
      </c>
      <c r="M37" s="40">
        <f t="shared" ca="1" si="18"/>
        <v>4</v>
      </c>
      <c r="N37" s="37" t="str">
        <f t="shared" si="18"/>
        <v>と</v>
      </c>
      <c r="O37" s="38">
        <f t="shared" ca="1" si="18"/>
        <v>1</v>
      </c>
      <c r="Q37" s="8"/>
      <c r="R37" s="8"/>
      <c r="X37" s="16"/>
      <c r="Y37" s="66"/>
      <c r="AA37" s="4"/>
      <c r="AB37" s="4"/>
      <c r="AC37" s="4"/>
    </row>
    <row r="38" spans="2:29" ht="20.100000000000001" customHeight="1" x14ac:dyDescent="0.25">
      <c r="B38" s="13"/>
      <c r="C38" s="36"/>
      <c r="D38" s="37"/>
      <c r="E38" s="38"/>
      <c r="F38" s="37"/>
      <c r="G38" s="58"/>
      <c r="J38" s="13"/>
      <c r="K38" s="36"/>
      <c r="L38" s="37"/>
      <c r="M38" s="38"/>
      <c r="N38" s="37"/>
      <c r="O38" s="58"/>
      <c r="Q38" s="8"/>
      <c r="R38" s="8"/>
      <c r="X38" s="16"/>
      <c r="Y38" s="66"/>
      <c r="AA38" s="4"/>
      <c r="AB38" s="4"/>
      <c r="AC38" s="4"/>
    </row>
    <row r="39" spans="2:29" ht="65.099999999999994" customHeight="1" x14ac:dyDescent="0.25">
      <c r="B39" s="13" t="str">
        <f t="shared" ref="B39:G39" si="19">B15</f>
        <v>(6)</v>
      </c>
      <c r="C39" s="36">
        <f t="shared" si="19"/>
        <v>5</v>
      </c>
      <c r="D39" s="37" t="str">
        <f t="shared" si="19"/>
        <v>は</v>
      </c>
      <c r="E39" s="40">
        <f t="shared" ca="1" si="19"/>
        <v>2</v>
      </c>
      <c r="F39" s="37" t="str">
        <f t="shared" si="19"/>
        <v>と</v>
      </c>
      <c r="G39" s="38">
        <f t="shared" ca="1" si="19"/>
        <v>3</v>
      </c>
      <c r="J39" s="13" t="str">
        <f t="shared" ref="J39:O39" si="20">J15</f>
        <v>(16)</v>
      </c>
      <c r="K39" s="36">
        <f t="shared" si="20"/>
        <v>5</v>
      </c>
      <c r="L39" s="37" t="str">
        <f t="shared" si="20"/>
        <v>は</v>
      </c>
      <c r="M39" s="40">
        <f t="shared" ca="1" si="20"/>
        <v>2</v>
      </c>
      <c r="N39" s="37" t="str">
        <f t="shared" si="20"/>
        <v>と</v>
      </c>
      <c r="O39" s="38">
        <f t="shared" ca="1" si="20"/>
        <v>3</v>
      </c>
      <c r="Q39" s="8"/>
      <c r="R39" s="8"/>
      <c r="X39" s="16"/>
      <c r="Y39" s="66"/>
      <c r="AA39" s="4"/>
      <c r="AB39" s="4"/>
      <c r="AC39" s="4"/>
    </row>
    <row r="40" spans="2:29" ht="20.100000000000001" customHeight="1" x14ac:dyDescent="0.25">
      <c r="B40" s="13"/>
      <c r="C40" s="36"/>
      <c r="D40" s="37"/>
      <c r="E40" s="38"/>
      <c r="F40" s="37"/>
      <c r="G40" s="58"/>
      <c r="J40" s="13"/>
      <c r="K40" s="36"/>
      <c r="L40" s="37"/>
      <c r="M40" s="38"/>
      <c r="N40" s="37"/>
      <c r="O40" s="58"/>
      <c r="Q40" s="8"/>
      <c r="R40" s="8"/>
      <c r="X40" s="16"/>
      <c r="Y40" s="66"/>
      <c r="AA40" s="4"/>
      <c r="AB40" s="4"/>
      <c r="AC40" s="4"/>
    </row>
    <row r="41" spans="2:29" ht="65.099999999999994" customHeight="1" x14ac:dyDescent="0.25">
      <c r="B41" s="13" t="str">
        <f t="shared" ref="B41:G41" si="21">B17</f>
        <v>(7)</v>
      </c>
      <c r="C41" s="36">
        <f t="shared" si="21"/>
        <v>5</v>
      </c>
      <c r="D41" s="37" t="str">
        <f t="shared" si="21"/>
        <v>は</v>
      </c>
      <c r="E41" s="40">
        <f t="shared" ca="1" si="21"/>
        <v>1</v>
      </c>
      <c r="F41" s="37" t="str">
        <f t="shared" si="21"/>
        <v>と</v>
      </c>
      <c r="G41" s="38">
        <f t="shared" ca="1" si="21"/>
        <v>4</v>
      </c>
      <c r="J41" s="13" t="str">
        <f t="shared" ref="J41:O41" si="22">J17</f>
        <v>(17)</v>
      </c>
      <c r="K41" s="36">
        <f t="shared" si="22"/>
        <v>5</v>
      </c>
      <c r="L41" s="37" t="str">
        <f t="shared" si="22"/>
        <v>は</v>
      </c>
      <c r="M41" s="40">
        <f t="shared" ca="1" si="22"/>
        <v>1</v>
      </c>
      <c r="N41" s="37" t="str">
        <f t="shared" si="22"/>
        <v>と</v>
      </c>
      <c r="O41" s="38">
        <f t="shared" ca="1" si="22"/>
        <v>4</v>
      </c>
      <c r="Q41" s="8"/>
      <c r="R41" s="8"/>
      <c r="X41" s="16"/>
      <c r="Y41" s="66"/>
      <c r="AA41" s="4"/>
      <c r="AB41" s="4"/>
      <c r="AC41" s="4"/>
    </row>
    <row r="42" spans="2:29" ht="20.100000000000001" customHeight="1" x14ac:dyDescent="0.25">
      <c r="B42" s="13"/>
      <c r="C42" s="36"/>
      <c r="D42" s="37"/>
      <c r="E42" s="38"/>
      <c r="F42" s="37"/>
      <c r="G42" s="58"/>
      <c r="J42" s="13"/>
      <c r="K42" s="36"/>
      <c r="L42" s="37"/>
      <c r="M42" s="38"/>
      <c r="N42" s="37"/>
      <c r="O42" s="58"/>
      <c r="Q42" s="8"/>
      <c r="R42" s="8"/>
      <c r="X42" s="16"/>
      <c r="Y42" s="66"/>
      <c r="AA42" s="4"/>
      <c r="AB42" s="4"/>
      <c r="AC42" s="4"/>
    </row>
    <row r="43" spans="2:29" ht="65.099999999999994" customHeight="1" x14ac:dyDescent="0.25">
      <c r="B43" s="13" t="str">
        <f t="shared" ref="B43:G43" si="23">B19</f>
        <v>(8)</v>
      </c>
      <c r="C43" s="36">
        <f t="shared" si="23"/>
        <v>5</v>
      </c>
      <c r="D43" s="37" t="str">
        <f t="shared" si="23"/>
        <v>は</v>
      </c>
      <c r="E43" s="40">
        <f t="shared" ca="1" si="23"/>
        <v>3</v>
      </c>
      <c r="F43" s="37" t="str">
        <f t="shared" si="23"/>
        <v>と</v>
      </c>
      <c r="G43" s="38">
        <f t="shared" ca="1" si="23"/>
        <v>2</v>
      </c>
      <c r="J43" s="13" t="str">
        <f t="shared" ref="J43:O43" si="24">J19</f>
        <v>(18)</v>
      </c>
      <c r="K43" s="36">
        <f t="shared" si="24"/>
        <v>5</v>
      </c>
      <c r="L43" s="37" t="str">
        <f t="shared" si="24"/>
        <v>は</v>
      </c>
      <c r="M43" s="40">
        <f t="shared" ca="1" si="24"/>
        <v>4</v>
      </c>
      <c r="N43" s="37" t="str">
        <f t="shared" si="24"/>
        <v>と</v>
      </c>
      <c r="O43" s="38">
        <f t="shared" ca="1" si="24"/>
        <v>1</v>
      </c>
      <c r="Q43" s="8"/>
      <c r="R43" s="8"/>
      <c r="X43" s="16"/>
      <c r="Y43" s="66"/>
      <c r="AA43" s="4"/>
      <c r="AB43" s="4"/>
      <c r="AC43" s="4"/>
    </row>
    <row r="44" spans="2:29" ht="20.100000000000001" customHeight="1" x14ac:dyDescent="0.25">
      <c r="B44" s="13"/>
      <c r="C44" s="36"/>
      <c r="D44" s="37"/>
      <c r="E44" s="38"/>
      <c r="F44" s="37"/>
      <c r="G44" s="58"/>
      <c r="J44" s="13"/>
      <c r="K44" s="36"/>
      <c r="L44" s="37"/>
      <c r="M44" s="38"/>
      <c r="N44" s="37"/>
      <c r="O44" s="58"/>
      <c r="Q44" s="8"/>
      <c r="R44" s="8"/>
      <c r="X44" s="16"/>
      <c r="Y44" s="66"/>
      <c r="AA44" s="4"/>
      <c r="AB44" s="4"/>
      <c r="AC44" s="4"/>
    </row>
    <row r="45" spans="2:29" ht="65.099999999999994" customHeight="1" x14ac:dyDescent="0.25">
      <c r="B45" s="13" t="str">
        <f t="shared" ref="B45:G45" si="25">B21</f>
        <v>(9)</v>
      </c>
      <c r="C45" s="36">
        <f t="shared" si="25"/>
        <v>5</v>
      </c>
      <c r="D45" s="37" t="str">
        <f t="shared" si="25"/>
        <v>は</v>
      </c>
      <c r="E45" s="40">
        <f t="shared" ca="1" si="25"/>
        <v>2</v>
      </c>
      <c r="F45" s="37" t="str">
        <f t="shared" si="25"/>
        <v>と</v>
      </c>
      <c r="G45" s="38">
        <f t="shared" ca="1" si="25"/>
        <v>3</v>
      </c>
      <c r="J45" s="13" t="str">
        <f t="shared" ref="J45:O45" si="26">J21</f>
        <v>(19)</v>
      </c>
      <c r="K45" s="36">
        <f t="shared" si="26"/>
        <v>5</v>
      </c>
      <c r="L45" s="37" t="str">
        <f t="shared" si="26"/>
        <v>は</v>
      </c>
      <c r="M45" s="40">
        <f t="shared" ca="1" si="26"/>
        <v>2</v>
      </c>
      <c r="N45" s="37" t="str">
        <f t="shared" si="26"/>
        <v>と</v>
      </c>
      <c r="O45" s="38">
        <f t="shared" ca="1" si="26"/>
        <v>3</v>
      </c>
      <c r="Q45" s="8"/>
      <c r="R45" s="8"/>
      <c r="X45" s="16"/>
      <c r="Y45" s="66"/>
      <c r="AA45" s="4"/>
      <c r="AB45" s="4"/>
      <c r="AC45" s="4"/>
    </row>
    <row r="46" spans="2:29" ht="20.100000000000001" customHeight="1" x14ac:dyDescent="0.25">
      <c r="B46" s="13"/>
      <c r="C46" s="36"/>
      <c r="D46" s="37"/>
      <c r="E46" s="38"/>
      <c r="F46" s="37"/>
      <c r="G46" s="58"/>
      <c r="J46" s="13"/>
      <c r="K46" s="36"/>
      <c r="L46" s="37"/>
      <c r="M46" s="38"/>
      <c r="N46" s="37"/>
      <c r="O46" s="58"/>
      <c r="Q46" s="8"/>
      <c r="R46" s="8"/>
      <c r="X46" s="16"/>
      <c r="Y46" s="66"/>
      <c r="AA46" s="4"/>
      <c r="AB46" s="4"/>
      <c r="AC46" s="4"/>
    </row>
    <row r="47" spans="2:29" ht="65.099999999999994" customHeight="1" x14ac:dyDescent="0.25">
      <c r="B47" s="13" t="str">
        <f t="shared" ref="B47:E47" si="27">B23</f>
        <v>(10)</v>
      </c>
      <c r="C47" s="36">
        <f t="shared" si="27"/>
        <v>5</v>
      </c>
      <c r="D47" s="37" t="str">
        <f t="shared" si="27"/>
        <v>は</v>
      </c>
      <c r="E47" s="40">
        <f t="shared" ca="1" si="27"/>
        <v>1</v>
      </c>
      <c r="F47" s="37" t="str">
        <f>F23</f>
        <v>と</v>
      </c>
      <c r="G47" s="38">
        <f ca="1">G23</f>
        <v>4</v>
      </c>
      <c r="J47" s="13" t="str">
        <f t="shared" ref="J47:N47" si="28">J23</f>
        <v>(20)</v>
      </c>
      <c r="K47" s="36">
        <f t="shared" si="28"/>
        <v>5</v>
      </c>
      <c r="L47" s="37" t="str">
        <f t="shared" si="28"/>
        <v>は</v>
      </c>
      <c r="M47" s="40">
        <f t="shared" ca="1" si="28"/>
        <v>3</v>
      </c>
      <c r="N47" s="37" t="str">
        <f t="shared" si="28"/>
        <v>と</v>
      </c>
      <c r="O47" s="38">
        <f ca="1">O23</f>
        <v>2</v>
      </c>
      <c r="Q47" s="8"/>
      <c r="R47" s="8"/>
      <c r="X47" s="16"/>
      <c r="Y47" s="66"/>
      <c r="AA47" s="4"/>
      <c r="AB47" s="4"/>
      <c r="AC47" s="4"/>
    </row>
    <row r="48" spans="2:29" ht="20.100000000000001" customHeight="1" x14ac:dyDescent="0.25">
      <c r="C48" s="32"/>
      <c r="D48" s="14"/>
      <c r="F48" s="14"/>
      <c r="G48" s="15"/>
      <c r="X48" s="16"/>
      <c r="Y48" s="66"/>
      <c r="AA48" s="4"/>
      <c r="AB48" s="4"/>
      <c r="AC48" s="4"/>
    </row>
    <row r="49" spans="24:29" ht="31.5" x14ac:dyDescent="0.25">
      <c r="X49" s="16"/>
      <c r="Y49" s="66"/>
      <c r="AA49" s="4"/>
      <c r="AB49" s="4"/>
      <c r="AC49" s="4"/>
    </row>
    <row r="50" spans="24:29" ht="31.5" x14ac:dyDescent="0.25">
      <c r="X50" s="16"/>
      <c r="Y50" s="66"/>
      <c r="AA50" s="4"/>
      <c r="AB50" s="4"/>
      <c r="AC50" s="4"/>
    </row>
    <row r="51" spans="24:29" ht="31.5" x14ac:dyDescent="0.25">
      <c r="X51" s="16"/>
      <c r="Y51" s="66"/>
      <c r="AA51" s="4"/>
      <c r="AB51" s="4"/>
      <c r="AC51" s="4"/>
    </row>
    <row r="52" spans="24:29" ht="31.5" x14ac:dyDescent="0.25">
      <c r="X52" s="16"/>
      <c r="Y52" s="66"/>
      <c r="AA52" s="4"/>
      <c r="AB52" s="4"/>
      <c r="AC52" s="4"/>
    </row>
    <row r="53" spans="24:29" ht="31.5" x14ac:dyDescent="0.25">
      <c r="X53" s="16"/>
      <c r="Y53" s="66"/>
      <c r="AA53" s="4"/>
      <c r="AB53" s="4"/>
      <c r="AC53" s="4"/>
    </row>
    <row r="54" spans="24:29" ht="31.5" x14ac:dyDescent="0.25">
      <c r="X54" s="16"/>
      <c r="Y54" s="66"/>
      <c r="AA54" s="4"/>
      <c r="AB54" s="4"/>
      <c r="AC54" s="4"/>
    </row>
    <row r="55" spans="24:29" ht="31.5" x14ac:dyDescent="0.25">
      <c r="X55" s="16"/>
      <c r="Y55" s="66"/>
      <c r="AA55" s="4"/>
      <c r="AB55" s="4"/>
      <c r="AC55" s="4"/>
    </row>
    <row r="56" spans="24:29" ht="31.5" x14ac:dyDescent="0.25">
      <c r="X56" s="16"/>
      <c r="Y56" s="66"/>
      <c r="AA56" s="4"/>
      <c r="AB56" s="4"/>
      <c r="AC56" s="4"/>
    </row>
    <row r="57" spans="24:29" ht="31.5" x14ac:dyDescent="0.25">
      <c r="X57" s="16"/>
      <c r="Y57" s="66"/>
      <c r="AA57" s="4"/>
      <c r="AB57" s="4"/>
      <c r="AC57" s="4"/>
    </row>
    <row r="58" spans="24:29" ht="31.5" x14ac:dyDescent="0.25">
      <c r="X58" s="16"/>
      <c r="Y58" s="66"/>
      <c r="AA58" s="4"/>
      <c r="AB58" s="4"/>
      <c r="AC58" s="4"/>
    </row>
    <row r="59" spans="24:29" ht="31.5" x14ac:dyDescent="0.25">
      <c r="X59" s="16"/>
      <c r="Y59" s="66"/>
      <c r="AA59" s="4"/>
      <c r="AB59" s="4"/>
      <c r="AC59" s="4"/>
    </row>
    <row r="60" spans="24:29" ht="31.5" x14ac:dyDescent="0.25">
      <c r="X60" s="16"/>
      <c r="Y60" s="66"/>
      <c r="AA60" s="4"/>
      <c r="AB60" s="4"/>
      <c r="AC60" s="4"/>
    </row>
    <row r="61" spans="24:29" ht="31.5" x14ac:dyDescent="0.25">
      <c r="X61" s="16"/>
      <c r="Y61" s="66"/>
      <c r="AA61" s="4"/>
      <c r="AB61" s="4"/>
      <c r="AC61" s="4"/>
    </row>
    <row r="62" spans="24:29" ht="31.5" x14ac:dyDescent="0.25">
      <c r="X62" s="16"/>
      <c r="Y62" s="66"/>
      <c r="AA62" s="4"/>
      <c r="AB62" s="4"/>
      <c r="AC62" s="4"/>
    </row>
    <row r="63" spans="24:29" ht="31.5" x14ac:dyDescent="0.25">
      <c r="X63" s="16"/>
      <c r="Y63" s="66"/>
      <c r="AA63" s="4"/>
      <c r="AB63" s="4"/>
      <c r="AC63" s="4"/>
    </row>
    <row r="64" spans="24:29" ht="31.5" x14ac:dyDescent="0.25">
      <c r="X64" s="16"/>
      <c r="Y64" s="66"/>
      <c r="AA64" s="4"/>
      <c r="AB64" s="4"/>
      <c r="AC64" s="4"/>
    </row>
    <row r="65" spans="24:29" ht="31.5" x14ac:dyDescent="0.25">
      <c r="X65" s="16"/>
      <c r="Y65" s="66"/>
      <c r="AA65" s="4"/>
      <c r="AB65" s="4"/>
      <c r="AC65" s="4"/>
    </row>
    <row r="66" spans="24:29" ht="31.5" x14ac:dyDescent="0.25">
      <c r="X66" s="16"/>
      <c r="Y66" s="66"/>
      <c r="AA66" s="4"/>
      <c r="AB66" s="4"/>
      <c r="AC66" s="4"/>
    </row>
    <row r="67" spans="24:29" ht="31.5" x14ac:dyDescent="0.25">
      <c r="X67" s="16"/>
      <c r="Y67" s="66"/>
      <c r="AA67" s="4"/>
      <c r="AB67" s="4"/>
      <c r="AC67" s="4"/>
    </row>
    <row r="68" spans="24:29" ht="31.5" x14ac:dyDescent="0.25">
      <c r="X68" s="16"/>
      <c r="Y68" s="66"/>
      <c r="AA68" s="4"/>
      <c r="AB68" s="4"/>
      <c r="AC68" s="4"/>
    </row>
    <row r="69" spans="24:29" ht="31.5" x14ac:dyDescent="0.25">
      <c r="X69" s="16"/>
      <c r="Y69" s="66"/>
      <c r="AA69" s="4"/>
      <c r="AB69" s="4"/>
      <c r="AC69" s="4"/>
    </row>
    <row r="70" spans="24:29" ht="31.5" x14ac:dyDescent="0.25">
      <c r="X70" s="16"/>
      <c r="Y70" s="66"/>
      <c r="AA70" s="4"/>
      <c r="AB70" s="4"/>
      <c r="AC70" s="4"/>
    </row>
    <row r="71" spans="24:29" ht="31.5" x14ac:dyDescent="0.25">
      <c r="X71" s="16"/>
      <c r="Y71" s="66"/>
      <c r="AA71" s="4"/>
      <c r="AB71" s="4"/>
      <c r="AC71" s="4"/>
    </row>
    <row r="72" spans="24:29" ht="31.5" x14ac:dyDescent="0.25">
      <c r="X72" s="16"/>
      <c r="Y72" s="66"/>
      <c r="AA72" s="4"/>
      <c r="AB72" s="4"/>
      <c r="AC72" s="4"/>
    </row>
    <row r="73" spans="24:29" ht="31.5" x14ac:dyDescent="0.25">
      <c r="X73" s="16"/>
      <c r="Y73" s="66"/>
      <c r="AA73" s="4"/>
      <c r="AB73" s="4"/>
      <c r="AC73" s="4"/>
    </row>
    <row r="74" spans="24:29" ht="31.5" x14ac:dyDescent="0.25">
      <c r="X74" s="16"/>
      <c r="Y74" s="66"/>
      <c r="AA74" s="4"/>
      <c r="AB74" s="4"/>
      <c r="AC74" s="4"/>
    </row>
    <row r="75" spans="24:29" ht="31.5" x14ac:dyDescent="0.25">
      <c r="X75" s="16"/>
      <c r="Y75" s="66"/>
      <c r="AA75" s="4"/>
      <c r="AB75" s="4"/>
      <c r="AC75" s="4"/>
    </row>
    <row r="76" spans="24:29" ht="31.5" x14ac:dyDescent="0.25">
      <c r="X76" s="16"/>
      <c r="Y76" s="66"/>
      <c r="AA76" s="4"/>
      <c r="AB76" s="4"/>
      <c r="AC76" s="4"/>
    </row>
    <row r="77" spans="24:29" ht="31.5" x14ac:dyDescent="0.25">
      <c r="X77" s="16"/>
      <c r="Y77" s="66"/>
      <c r="AA77" s="4"/>
      <c r="AB77" s="4"/>
      <c r="AC77" s="4"/>
    </row>
  </sheetData>
  <sheetProtection algorithmName="SHA-512" hashValue="z4T0zLfNUgsKbxumfzv/Xvzo9JeiLgIVMPL3E5QOPatxFTq9YIaj8kEjNQgYp89CDPRtJohvvPWWKp4TINEomQ==" saltValue="3eoE+rjMBRxlRrqLJJpqHg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3" customWidth="1"/>
    <col min="4" max="4" width="6.625" style="1" customWidth="1"/>
    <col min="5" max="5" width="11.125" style="3" customWidth="1"/>
    <col min="6" max="6" width="6.625" style="1" customWidth="1"/>
    <col min="7" max="7" width="11.125" style="3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15">
      <c r="A1" s="98" t="s">
        <v>48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107"/>
      <c r="O1" s="108">
        <v>1</v>
      </c>
      <c r="P1" s="108"/>
      <c r="Z1" s="72">
        <f t="shared" ref="Z1:Z24" ca="1" si="0">RAND()</f>
        <v>0.23022854451914765</v>
      </c>
      <c r="AA1" s="21">
        <f ca="1">RANK(Z1,$Z$1:$Z$8,)</f>
        <v>7</v>
      </c>
      <c r="AB1" s="73"/>
      <c r="AC1" s="74">
        <v>1</v>
      </c>
      <c r="AD1" s="74">
        <v>1</v>
      </c>
      <c r="AE1" s="75">
        <v>4</v>
      </c>
      <c r="AF1" s="45" t="s">
        <v>25</v>
      </c>
    </row>
    <row r="2" spans="1:32" ht="20.100000000000001" customHeight="1" x14ac:dyDescent="0.15">
      <c r="B2" s="2"/>
      <c r="H2" s="4"/>
      <c r="I2" s="4"/>
      <c r="L2" s="5"/>
      <c r="N2" s="6"/>
      <c r="Z2" s="76">
        <f t="shared" ca="1" si="0"/>
        <v>0.69742673627452567</v>
      </c>
      <c r="AA2" s="22">
        <f t="shared" ref="AA2:AA8" ca="1" si="1">RANK(Z2,$Z$1:$Z$8,)</f>
        <v>3</v>
      </c>
      <c r="AB2" s="70"/>
      <c r="AC2" s="71">
        <v>2</v>
      </c>
      <c r="AD2" s="71">
        <v>2</v>
      </c>
      <c r="AE2" s="77">
        <v>3</v>
      </c>
      <c r="AF2" s="46" t="s">
        <v>25</v>
      </c>
    </row>
    <row r="3" spans="1:32" ht="39.950000000000003" customHeight="1" thickBot="1" x14ac:dyDescent="0.2">
      <c r="A3" s="9"/>
      <c r="B3" s="9"/>
      <c r="C3" s="29" t="s">
        <v>22</v>
      </c>
      <c r="E3" s="9"/>
      <c r="F3" s="11"/>
      <c r="G3" s="29" t="s">
        <v>23</v>
      </c>
      <c r="I3" s="106" t="s">
        <v>24</v>
      </c>
      <c r="J3" s="106"/>
      <c r="K3" s="12"/>
      <c r="L3" s="12"/>
      <c r="M3" s="9"/>
      <c r="N3" s="9"/>
      <c r="O3" s="12"/>
      <c r="P3" s="12"/>
      <c r="Z3" s="76">
        <f t="shared" ca="1" si="0"/>
        <v>0.27059270507608257</v>
      </c>
      <c r="AA3" s="22">
        <f t="shared" ca="1" si="1"/>
        <v>6</v>
      </c>
      <c r="AB3" s="70"/>
      <c r="AC3" s="71">
        <v>3</v>
      </c>
      <c r="AD3" s="71">
        <v>3</v>
      </c>
      <c r="AE3" s="77">
        <v>2</v>
      </c>
      <c r="AF3" s="46" t="s">
        <v>25</v>
      </c>
    </row>
    <row r="4" spans="1:32" ht="26.1" customHeight="1" x14ac:dyDescent="0.15">
      <c r="Z4" s="83">
        <f t="shared" ca="1" si="0"/>
        <v>0.73212459731488455</v>
      </c>
      <c r="AA4" s="23">
        <f t="shared" ca="1" si="1"/>
        <v>2</v>
      </c>
      <c r="AB4" s="84"/>
      <c r="AC4" s="85">
        <v>4</v>
      </c>
      <c r="AD4" s="85">
        <v>4</v>
      </c>
      <c r="AE4" s="86">
        <v>1</v>
      </c>
      <c r="AF4" s="87" t="s">
        <v>25</v>
      </c>
    </row>
    <row r="5" spans="1:32" ht="68.099999999999994" customHeight="1" x14ac:dyDescent="0.15">
      <c r="B5" s="13" t="s">
        <v>0</v>
      </c>
      <c r="C5" s="36">
        <v>5</v>
      </c>
      <c r="D5" s="37" t="s">
        <v>19</v>
      </c>
      <c r="E5" s="38">
        <f ca="1">S5</f>
        <v>3</v>
      </c>
      <c r="F5" s="37" t="s">
        <v>20</v>
      </c>
      <c r="G5" s="53">
        <f ca="1">T5</f>
        <v>2</v>
      </c>
      <c r="J5" s="13" t="s">
        <v>14</v>
      </c>
      <c r="K5" s="36">
        <v>5</v>
      </c>
      <c r="L5" s="37" t="s">
        <v>19</v>
      </c>
      <c r="M5" s="38">
        <f ca="1">S15</f>
        <v>3</v>
      </c>
      <c r="N5" s="37" t="s">
        <v>20</v>
      </c>
      <c r="O5" s="53">
        <f ca="1">T15</f>
        <v>2</v>
      </c>
      <c r="R5" s="5">
        <v>1</v>
      </c>
      <c r="S5" s="31">
        <f t="shared" ref="S5:S22" ca="1" si="2">VLOOKUP(AA1,$AC$1:$AF$76,2,FALSE)</f>
        <v>3</v>
      </c>
      <c r="T5" s="31">
        <f t="shared" ref="T5:T28" ca="1" si="3">VLOOKUP(AA1,$AC$1:$AF$76,3,FALSE)</f>
        <v>2</v>
      </c>
      <c r="U5" s="48" t="str">
        <f t="shared" ref="U5:U28" ca="1" si="4">VLOOKUP(AA1,$AC$1:$AF$76,4,FALSE)</f>
        <v>B</v>
      </c>
      <c r="Z5" s="76">
        <f t="shared" ca="1" si="0"/>
        <v>0.30113673405773789</v>
      </c>
      <c r="AA5" s="22">
        <f t="shared" ca="1" si="1"/>
        <v>5</v>
      </c>
      <c r="AB5" s="70"/>
      <c r="AC5" s="71">
        <v>5</v>
      </c>
      <c r="AD5" s="71">
        <v>1</v>
      </c>
      <c r="AE5" s="77">
        <v>4</v>
      </c>
      <c r="AF5" s="46" t="s">
        <v>49</v>
      </c>
    </row>
    <row r="6" spans="1:32" ht="20.100000000000001" customHeight="1" x14ac:dyDescent="0.15">
      <c r="B6" s="13"/>
      <c r="C6" s="36"/>
      <c r="D6" s="37"/>
      <c r="E6" s="36"/>
      <c r="F6" s="37"/>
      <c r="G6" s="53"/>
      <c r="J6" s="13"/>
      <c r="K6" s="36"/>
      <c r="L6" s="37"/>
      <c r="M6" s="38"/>
      <c r="N6" s="37"/>
      <c r="O6" s="54"/>
      <c r="R6" s="5">
        <v>2</v>
      </c>
      <c r="S6" s="31">
        <f t="shared" ca="1" si="2"/>
        <v>3</v>
      </c>
      <c r="T6" s="31">
        <f t="shared" ca="1" si="3"/>
        <v>2</v>
      </c>
      <c r="U6" s="48" t="str">
        <f t="shared" ca="1" si="4"/>
        <v>A</v>
      </c>
      <c r="Z6" s="76">
        <f t="shared" ca="1" si="0"/>
        <v>0.52021969159047254</v>
      </c>
      <c r="AA6" s="22">
        <f t="shared" ca="1" si="1"/>
        <v>4</v>
      </c>
      <c r="AB6" s="70"/>
      <c r="AC6" s="71">
        <v>6</v>
      </c>
      <c r="AD6" s="71">
        <v>2</v>
      </c>
      <c r="AE6" s="77">
        <v>3</v>
      </c>
      <c r="AF6" s="46" t="s">
        <v>43</v>
      </c>
    </row>
    <row r="7" spans="1:32" ht="68.099999999999994" customHeight="1" x14ac:dyDescent="0.15">
      <c r="B7" s="13" t="s">
        <v>21</v>
      </c>
      <c r="C7" s="36">
        <v>5</v>
      </c>
      <c r="D7" s="37" t="s">
        <v>19</v>
      </c>
      <c r="E7" s="38">
        <f ca="1">S6</f>
        <v>3</v>
      </c>
      <c r="F7" s="37" t="s">
        <v>20</v>
      </c>
      <c r="G7" s="53">
        <f ca="1">T6</f>
        <v>2</v>
      </c>
      <c r="J7" s="13" t="s">
        <v>15</v>
      </c>
      <c r="K7" s="36">
        <v>5</v>
      </c>
      <c r="L7" s="37" t="s">
        <v>19</v>
      </c>
      <c r="M7" s="38">
        <f ca="1">S16</f>
        <v>2</v>
      </c>
      <c r="N7" s="37" t="s">
        <v>27</v>
      </c>
      <c r="O7" s="53">
        <f ca="1">T16</f>
        <v>3</v>
      </c>
      <c r="Q7" s="8"/>
      <c r="R7" s="18">
        <v>3</v>
      </c>
      <c r="S7" s="31">
        <f t="shared" ca="1" si="2"/>
        <v>2</v>
      </c>
      <c r="T7" s="31">
        <f t="shared" ca="1" si="3"/>
        <v>3</v>
      </c>
      <c r="U7" s="48" t="str">
        <f t="shared" ca="1" si="4"/>
        <v>B</v>
      </c>
      <c r="Z7" s="76">
        <f t="shared" ca="1" si="0"/>
        <v>0.98875203168933679</v>
      </c>
      <c r="AA7" s="22">
        <f t="shared" ca="1" si="1"/>
        <v>1</v>
      </c>
      <c r="AB7" s="70"/>
      <c r="AC7" s="71">
        <v>7</v>
      </c>
      <c r="AD7" s="71">
        <v>3</v>
      </c>
      <c r="AE7" s="77">
        <v>2</v>
      </c>
      <c r="AF7" s="46" t="s">
        <v>26</v>
      </c>
    </row>
    <row r="8" spans="1:32" ht="20.100000000000001" customHeight="1" thickBot="1" x14ac:dyDescent="0.2">
      <c r="B8" s="13"/>
      <c r="C8" s="36"/>
      <c r="D8" s="37"/>
      <c r="E8" s="36"/>
      <c r="F8" s="37"/>
      <c r="G8" s="53"/>
      <c r="J8" s="13"/>
      <c r="K8" s="36"/>
      <c r="L8" s="37"/>
      <c r="M8" s="38"/>
      <c r="N8" s="37"/>
      <c r="O8" s="54"/>
      <c r="Q8" s="8"/>
      <c r="R8" s="18">
        <v>4</v>
      </c>
      <c r="S8" s="31">
        <f t="shared" ca="1" si="2"/>
        <v>2</v>
      </c>
      <c r="T8" s="31">
        <f t="shared" ca="1" si="3"/>
        <v>3</v>
      </c>
      <c r="U8" s="48" t="str">
        <f t="shared" ca="1" si="4"/>
        <v>A</v>
      </c>
      <c r="Z8" s="78">
        <f t="shared" ca="1" si="0"/>
        <v>0.19270452771466784</v>
      </c>
      <c r="AA8" s="24">
        <f t="shared" ca="1" si="1"/>
        <v>8</v>
      </c>
      <c r="AB8" s="79"/>
      <c r="AC8" s="80">
        <v>8</v>
      </c>
      <c r="AD8" s="80">
        <v>4</v>
      </c>
      <c r="AE8" s="81">
        <v>1</v>
      </c>
      <c r="AF8" s="47" t="s">
        <v>26</v>
      </c>
    </row>
    <row r="9" spans="1:32" ht="68.099999999999994" customHeight="1" x14ac:dyDescent="0.15">
      <c r="B9" s="13" t="s">
        <v>2</v>
      </c>
      <c r="C9" s="36">
        <v>5</v>
      </c>
      <c r="D9" s="37" t="s">
        <v>19</v>
      </c>
      <c r="E9" s="38">
        <f ca="1">S7</f>
        <v>2</v>
      </c>
      <c r="F9" s="37" t="s">
        <v>20</v>
      </c>
      <c r="G9" s="53">
        <f ca="1">T7</f>
        <v>3</v>
      </c>
      <c r="J9" s="13" t="s">
        <v>16</v>
      </c>
      <c r="K9" s="36">
        <v>5</v>
      </c>
      <c r="L9" s="37" t="s">
        <v>19</v>
      </c>
      <c r="M9" s="38">
        <f ca="1">S17</f>
        <v>4</v>
      </c>
      <c r="N9" s="37" t="s">
        <v>28</v>
      </c>
      <c r="O9" s="53">
        <f ca="1">T17</f>
        <v>1</v>
      </c>
      <c r="Q9" s="8"/>
      <c r="R9" s="18">
        <v>5</v>
      </c>
      <c r="S9" s="31">
        <f t="shared" ca="1" si="2"/>
        <v>1</v>
      </c>
      <c r="T9" s="31">
        <f t="shared" ca="1" si="3"/>
        <v>4</v>
      </c>
      <c r="U9" s="48" t="str">
        <f t="shared" ca="1" si="4"/>
        <v>B</v>
      </c>
      <c r="Z9" s="72">
        <f t="shared" ca="1" si="0"/>
        <v>0.84273285453275704</v>
      </c>
      <c r="AA9" s="34">
        <f ca="1">RANK(Z9,$Z$9:$Z$16,)</f>
        <v>1</v>
      </c>
      <c r="AB9" s="73"/>
      <c r="AC9" s="74"/>
      <c r="AD9" s="74"/>
      <c r="AE9" s="75"/>
      <c r="AF9" s="30"/>
    </row>
    <row r="10" spans="1:32" ht="20.100000000000001" customHeight="1" x14ac:dyDescent="0.15">
      <c r="B10" s="13"/>
      <c r="C10" s="36"/>
      <c r="D10" s="37"/>
      <c r="E10" s="36"/>
      <c r="F10" s="37"/>
      <c r="G10" s="53"/>
      <c r="J10" s="13"/>
      <c r="K10" s="36"/>
      <c r="L10" s="37"/>
      <c r="M10" s="38"/>
      <c r="N10" s="37"/>
      <c r="O10" s="54"/>
      <c r="Q10" s="8"/>
      <c r="R10" s="5">
        <v>6</v>
      </c>
      <c r="S10" s="31">
        <f t="shared" ca="1" si="2"/>
        <v>4</v>
      </c>
      <c r="T10" s="31">
        <f t="shared" ca="1" si="3"/>
        <v>1</v>
      </c>
      <c r="U10" s="48" t="str">
        <f t="shared" ca="1" si="4"/>
        <v>A</v>
      </c>
      <c r="Z10" s="76">
        <f t="shared" ca="1" si="0"/>
        <v>0.32503055822069871</v>
      </c>
      <c r="AA10" s="19">
        <f t="shared" ref="AA10:AA16" ca="1" si="5">RANK(Z10,$Z$9:$Z$16,)</f>
        <v>4</v>
      </c>
      <c r="AB10" s="70"/>
      <c r="AC10" s="71"/>
      <c r="AD10" s="71"/>
      <c r="AE10" s="77"/>
      <c r="AF10" s="30"/>
    </row>
    <row r="11" spans="1:32" ht="68.099999999999994" customHeight="1" x14ac:dyDescent="0.15">
      <c r="B11" s="13" t="s">
        <v>4</v>
      </c>
      <c r="C11" s="36">
        <v>5</v>
      </c>
      <c r="D11" s="37" t="s">
        <v>19</v>
      </c>
      <c r="E11" s="38">
        <f ca="1">S8</f>
        <v>2</v>
      </c>
      <c r="F11" s="37" t="s">
        <v>20</v>
      </c>
      <c r="G11" s="53">
        <f ca="1">T8</f>
        <v>3</v>
      </c>
      <c r="J11" s="13" t="s">
        <v>17</v>
      </c>
      <c r="K11" s="36">
        <v>5</v>
      </c>
      <c r="L11" s="37" t="s">
        <v>19</v>
      </c>
      <c r="M11" s="38">
        <f ca="1">S18</f>
        <v>3</v>
      </c>
      <c r="N11" s="37" t="s">
        <v>28</v>
      </c>
      <c r="O11" s="53">
        <f ca="1">T18</f>
        <v>2</v>
      </c>
      <c r="Q11" s="8"/>
      <c r="R11" s="5">
        <v>7</v>
      </c>
      <c r="S11" s="31">
        <f t="shared" ca="1" si="2"/>
        <v>1</v>
      </c>
      <c r="T11" s="31">
        <f t="shared" ca="1" si="3"/>
        <v>4</v>
      </c>
      <c r="U11" s="48" t="str">
        <f t="shared" ca="1" si="4"/>
        <v>A</v>
      </c>
      <c r="Z11" s="76">
        <f t="shared" ca="1" si="0"/>
        <v>8.4368484615937378E-2</v>
      </c>
      <c r="AA11" s="19">
        <f t="shared" ca="1" si="5"/>
        <v>7</v>
      </c>
      <c r="AB11" s="70"/>
      <c r="AC11" s="71"/>
      <c r="AD11" s="71"/>
      <c r="AE11" s="77"/>
      <c r="AF11" s="30"/>
    </row>
    <row r="12" spans="1:32" ht="20.100000000000001" customHeight="1" x14ac:dyDescent="0.15">
      <c r="B12" s="13"/>
      <c r="C12" s="36"/>
      <c r="D12" s="37"/>
      <c r="E12" s="36"/>
      <c r="F12" s="37"/>
      <c r="G12" s="53"/>
      <c r="J12" s="13"/>
      <c r="K12" s="36"/>
      <c r="L12" s="37"/>
      <c r="M12" s="38"/>
      <c r="N12" s="37"/>
      <c r="O12" s="54"/>
      <c r="Q12" s="8"/>
      <c r="R12" s="18">
        <v>8</v>
      </c>
      <c r="S12" s="31">
        <f t="shared" ca="1" si="2"/>
        <v>4</v>
      </c>
      <c r="T12" s="31">
        <f t="shared" ca="1" si="3"/>
        <v>1</v>
      </c>
      <c r="U12" s="48" t="str">
        <f t="shared" ca="1" si="4"/>
        <v>B</v>
      </c>
      <c r="Z12" s="83">
        <f t="shared" ca="1" si="0"/>
        <v>0.7721072904603159</v>
      </c>
      <c r="AA12" s="20">
        <f t="shared" ca="1" si="5"/>
        <v>2</v>
      </c>
      <c r="AB12" s="84"/>
      <c r="AC12" s="85"/>
      <c r="AD12" s="85"/>
      <c r="AE12" s="86"/>
      <c r="AF12" s="30"/>
    </row>
    <row r="13" spans="1:32" ht="68.099999999999994" customHeight="1" x14ac:dyDescent="0.15">
      <c r="B13" s="13" t="s">
        <v>6</v>
      </c>
      <c r="C13" s="36">
        <v>5</v>
      </c>
      <c r="D13" s="37" t="s">
        <v>19</v>
      </c>
      <c r="E13" s="38">
        <f ca="1">S9</f>
        <v>1</v>
      </c>
      <c r="F13" s="37" t="s">
        <v>20</v>
      </c>
      <c r="G13" s="53">
        <f ca="1">T9</f>
        <v>4</v>
      </c>
      <c r="J13" s="13" t="s">
        <v>1</v>
      </c>
      <c r="K13" s="36">
        <v>5</v>
      </c>
      <c r="L13" s="37" t="s">
        <v>19</v>
      </c>
      <c r="M13" s="38">
        <f ca="1">S19</f>
        <v>2</v>
      </c>
      <c r="N13" s="37" t="s">
        <v>28</v>
      </c>
      <c r="O13" s="53">
        <f ca="1">T19</f>
        <v>3</v>
      </c>
      <c r="Q13" s="8"/>
      <c r="R13" s="18">
        <v>9</v>
      </c>
      <c r="S13" s="49">
        <f t="shared" ca="1" si="2"/>
        <v>1</v>
      </c>
      <c r="T13" s="49">
        <f t="shared" ca="1" si="3"/>
        <v>4</v>
      </c>
      <c r="U13" s="50" t="str">
        <f t="shared" ca="1" si="4"/>
        <v>A</v>
      </c>
      <c r="Z13" s="76">
        <f t="shared" ca="1" si="0"/>
        <v>2.8531869942420185E-2</v>
      </c>
      <c r="AA13" s="19">
        <f t="shared" ca="1" si="5"/>
        <v>8</v>
      </c>
      <c r="AB13" s="70"/>
      <c r="AC13" s="71"/>
      <c r="AD13" s="71"/>
      <c r="AE13" s="77"/>
      <c r="AF13" s="30"/>
    </row>
    <row r="14" spans="1:32" ht="20.100000000000001" customHeight="1" x14ac:dyDescent="0.15">
      <c r="B14" s="13"/>
      <c r="C14" s="36"/>
      <c r="D14" s="37"/>
      <c r="E14" s="36"/>
      <c r="F14" s="37"/>
      <c r="G14" s="53"/>
      <c r="J14" s="13"/>
      <c r="K14" s="36"/>
      <c r="L14" s="37"/>
      <c r="M14" s="38"/>
      <c r="N14" s="37"/>
      <c r="O14" s="54"/>
      <c r="Q14" s="8"/>
      <c r="R14" s="18">
        <v>10</v>
      </c>
      <c r="S14" s="49">
        <f t="shared" ca="1" si="2"/>
        <v>4</v>
      </c>
      <c r="T14" s="49">
        <f t="shared" ca="1" si="3"/>
        <v>1</v>
      </c>
      <c r="U14" s="50" t="str">
        <f t="shared" ca="1" si="4"/>
        <v>A</v>
      </c>
      <c r="Z14" s="76">
        <f t="shared" ca="1" si="0"/>
        <v>0.37527049892893072</v>
      </c>
      <c r="AA14" s="19">
        <f t="shared" ca="1" si="5"/>
        <v>3</v>
      </c>
      <c r="AB14" s="70"/>
      <c r="AC14" s="71"/>
      <c r="AD14" s="71"/>
      <c r="AE14" s="77"/>
      <c r="AF14" s="30"/>
    </row>
    <row r="15" spans="1:32" ht="68.099999999999994" customHeight="1" x14ac:dyDescent="0.15">
      <c r="B15" s="13" t="s">
        <v>8</v>
      </c>
      <c r="C15" s="36">
        <v>5</v>
      </c>
      <c r="D15" s="37" t="s">
        <v>19</v>
      </c>
      <c r="E15" s="38">
        <f ca="1">S10</f>
        <v>4</v>
      </c>
      <c r="F15" s="37" t="s">
        <v>20</v>
      </c>
      <c r="G15" s="53">
        <f ca="1">T10</f>
        <v>1</v>
      </c>
      <c r="J15" s="13" t="s">
        <v>3</v>
      </c>
      <c r="K15" s="36">
        <v>5</v>
      </c>
      <c r="L15" s="37" t="s">
        <v>19</v>
      </c>
      <c r="M15" s="38">
        <f ca="1">S20</f>
        <v>1</v>
      </c>
      <c r="N15" s="37" t="s">
        <v>28</v>
      </c>
      <c r="O15" s="53">
        <f ca="1">T20</f>
        <v>4</v>
      </c>
      <c r="Q15" s="8"/>
      <c r="R15" s="5">
        <v>11</v>
      </c>
      <c r="S15" s="49">
        <f t="shared" ca="1" si="2"/>
        <v>3</v>
      </c>
      <c r="T15" s="49">
        <f t="shared" ca="1" si="3"/>
        <v>2</v>
      </c>
      <c r="U15" s="50" t="str">
        <f t="shared" ca="1" si="4"/>
        <v>B</v>
      </c>
      <c r="Z15" s="76">
        <f t="shared" ca="1" si="0"/>
        <v>0.11861249342833968</v>
      </c>
      <c r="AA15" s="19">
        <f t="shared" ca="1" si="5"/>
        <v>6</v>
      </c>
      <c r="AB15" s="70"/>
      <c r="AC15" s="71"/>
      <c r="AD15" s="71"/>
      <c r="AE15" s="77"/>
      <c r="AF15" s="30"/>
    </row>
    <row r="16" spans="1:32" ht="20.100000000000001" customHeight="1" thickBot="1" x14ac:dyDescent="0.2">
      <c r="B16" s="13"/>
      <c r="C16" s="36"/>
      <c r="D16" s="37"/>
      <c r="E16" s="38"/>
      <c r="F16" s="37"/>
      <c r="G16" s="53"/>
      <c r="J16" s="13"/>
      <c r="K16" s="36"/>
      <c r="L16" s="37"/>
      <c r="M16" s="38"/>
      <c r="N16" s="37"/>
      <c r="O16" s="54"/>
      <c r="Q16" s="8"/>
      <c r="R16" s="5">
        <v>12</v>
      </c>
      <c r="S16" s="49">
        <f t="shared" ca="1" si="2"/>
        <v>2</v>
      </c>
      <c r="T16" s="49">
        <f t="shared" ca="1" si="3"/>
        <v>3</v>
      </c>
      <c r="U16" s="50" t="str">
        <f t="shared" ca="1" si="4"/>
        <v>A</v>
      </c>
      <c r="Z16" s="78">
        <f t="shared" ca="1" si="0"/>
        <v>0.26252769573735801</v>
      </c>
      <c r="AA16" s="60">
        <f t="shared" ca="1" si="5"/>
        <v>5</v>
      </c>
      <c r="AB16" s="79"/>
      <c r="AC16" s="80"/>
      <c r="AD16" s="80"/>
      <c r="AE16" s="81"/>
      <c r="AF16" s="30"/>
    </row>
    <row r="17" spans="1:32" ht="68.099999999999994" customHeight="1" x14ac:dyDescent="0.15">
      <c r="B17" s="13" t="s">
        <v>10</v>
      </c>
      <c r="C17" s="36">
        <v>5</v>
      </c>
      <c r="D17" s="37" t="s">
        <v>19</v>
      </c>
      <c r="E17" s="38">
        <f ca="1">S11</f>
        <v>1</v>
      </c>
      <c r="F17" s="37" t="s">
        <v>20</v>
      </c>
      <c r="G17" s="53">
        <f ca="1">T11</f>
        <v>4</v>
      </c>
      <c r="J17" s="13" t="s">
        <v>5</v>
      </c>
      <c r="K17" s="36">
        <v>5</v>
      </c>
      <c r="L17" s="37" t="s">
        <v>19</v>
      </c>
      <c r="M17" s="38">
        <f ca="1">S21</f>
        <v>4</v>
      </c>
      <c r="N17" s="37" t="s">
        <v>20</v>
      </c>
      <c r="O17" s="53">
        <f ca="1">T21</f>
        <v>1</v>
      </c>
      <c r="Q17" s="8"/>
      <c r="R17" s="18">
        <v>13</v>
      </c>
      <c r="S17" s="49">
        <f t="shared" ca="1" si="2"/>
        <v>4</v>
      </c>
      <c r="T17" s="49">
        <f t="shared" ca="1" si="3"/>
        <v>1</v>
      </c>
      <c r="U17" s="50" t="str">
        <f t="shared" ca="1" si="4"/>
        <v>B</v>
      </c>
      <c r="Z17" s="72">
        <f t="shared" ca="1" si="0"/>
        <v>0.12483753754234383</v>
      </c>
      <c r="AA17" s="25">
        <f ca="1">RANK(Z17,$Z$17:$Z$24,)</f>
        <v>8</v>
      </c>
      <c r="AB17" s="73"/>
      <c r="AC17" s="74"/>
      <c r="AD17" s="74"/>
      <c r="AE17" s="75"/>
      <c r="AF17" s="30"/>
    </row>
    <row r="18" spans="1:32" ht="20.100000000000001" customHeight="1" x14ac:dyDescent="0.15">
      <c r="B18" s="13"/>
      <c r="C18" s="36"/>
      <c r="D18" s="37"/>
      <c r="E18" s="38"/>
      <c r="F18" s="37"/>
      <c r="G18" s="53"/>
      <c r="J18" s="13"/>
      <c r="K18" s="36"/>
      <c r="L18" s="37"/>
      <c r="M18" s="38"/>
      <c r="N18" s="37"/>
      <c r="O18" s="54"/>
      <c r="Q18" s="8"/>
      <c r="R18" s="18">
        <v>14</v>
      </c>
      <c r="S18" s="49">
        <f t="shared" ca="1" si="2"/>
        <v>3</v>
      </c>
      <c r="T18" s="49">
        <f t="shared" ca="1" si="3"/>
        <v>2</v>
      </c>
      <c r="U18" s="50" t="str">
        <f t="shared" ca="1" si="4"/>
        <v>A</v>
      </c>
      <c r="Z18" s="76">
        <f t="shared" ca="1" si="0"/>
        <v>0.78232675110174499</v>
      </c>
      <c r="AA18" s="26">
        <f t="shared" ref="AA18:AA24" ca="1" si="6">RANK(Z18,$Z$17:$Z$24,)</f>
        <v>2</v>
      </c>
      <c r="AB18" s="70"/>
      <c r="AC18" s="71"/>
      <c r="AD18" s="71"/>
      <c r="AE18" s="77"/>
      <c r="AF18" s="30"/>
    </row>
    <row r="19" spans="1:32" ht="68.099999999999994" customHeight="1" x14ac:dyDescent="0.15">
      <c r="B19" s="13" t="s">
        <v>11</v>
      </c>
      <c r="C19" s="36">
        <v>5</v>
      </c>
      <c r="D19" s="37" t="s">
        <v>19</v>
      </c>
      <c r="E19" s="38">
        <f ca="1">S12</f>
        <v>4</v>
      </c>
      <c r="F19" s="37" t="s">
        <v>20</v>
      </c>
      <c r="G19" s="53">
        <f ca="1">T12</f>
        <v>1</v>
      </c>
      <c r="J19" s="13" t="s">
        <v>7</v>
      </c>
      <c r="K19" s="36">
        <v>5</v>
      </c>
      <c r="L19" s="37" t="s">
        <v>19</v>
      </c>
      <c r="M19" s="38">
        <f ca="1">S22</f>
        <v>2</v>
      </c>
      <c r="N19" s="37" t="s">
        <v>28</v>
      </c>
      <c r="O19" s="53">
        <f ca="1">T22</f>
        <v>3</v>
      </c>
      <c r="Q19" s="8"/>
      <c r="R19" s="18">
        <v>15</v>
      </c>
      <c r="S19" s="49">
        <f t="shared" ca="1" si="2"/>
        <v>2</v>
      </c>
      <c r="T19" s="49">
        <f t="shared" ca="1" si="3"/>
        <v>3</v>
      </c>
      <c r="U19" s="50" t="str">
        <f t="shared" ca="1" si="4"/>
        <v>B</v>
      </c>
      <c r="Z19" s="76">
        <f t="shared" ca="1" si="0"/>
        <v>0.45962982039771783</v>
      </c>
      <c r="AA19" s="26">
        <f t="shared" ca="1" si="6"/>
        <v>4</v>
      </c>
      <c r="AB19" s="70"/>
      <c r="AC19" s="71"/>
      <c r="AD19" s="71"/>
      <c r="AE19" s="77"/>
      <c r="AF19" s="30"/>
    </row>
    <row r="20" spans="1:32" ht="20.100000000000001" customHeight="1" x14ac:dyDescent="0.15">
      <c r="B20" s="13"/>
      <c r="C20" s="36"/>
      <c r="D20" s="37"/>
      <c r="E20" s="38"/>
      <c r="F20" s="37"/>
      <c r="G20" s="53"/>
      <c r="J20" s="13"/>
      <c r="K20" s="36"/>
      <c r="L20" s="37"/>
      <c r="M20" s="38"/>
      <c r="N20" s="37"/>
      <c r="O20" s="54"/>
      <c r="Q20" s="8"/>
      <c r="R20" s="5">
        <v>16</v>
      </c>
      <c r="S20" s="49">
        <f t="shared" ca="1" si="2"/>
        <v>1</v>
      </c>
      <c r="T20" s="49">
        <f t="shared" ca="1" si="3"/>
        <v>4</v>
      </c>
      <c r="U20" s="50" t="str">
        <f t="shared" ca="1" si="4"/>
        <v>B</v>
      </c>
      <c r="Z20" s="83">
        <f t="shared" ca="1" si="0"/>
        <v>0.6594467956821588</v>
      </c>
      <c r="AA20" s="27">
        <f t="shared" ca="1" si="6"/>
        <v>3</v>
      </c>
      <c r="AB20" s="84"/>
      <c r="AC20" s="85"/>
      <c r="AD20" s="85"/>
      <c r="AE20" s="86"/>
      <c r="AF20" s="30"/>
    </row>
    <row r="21" spans="1:32" ht="68.099999999999994" customHeight="1" x14ac:dyDescent="0.15">
      <c r="B21" s="13" t="s">
        <v>12</v>
      </c>
      <c r="C21" s="36">
        <v>5</v>
      </c>
      <c r="D21" s="37" t="s">
        <v>19</v>
      </c>
      <c r="E21" s="38">
        <f ca="1">S13</f>
        <v>1</v>
      </c>
      <c r="F21" s="37" t="s">
        <v>20</v>
      </c>
      <c r="G21" s="53">
        <f ca="1">T13</f>
        <v>4</v>
      </c>
      <c r="J21" s="13" t="s">
        <v>9</v>
      </c>
      <c r="K21" s="36">
        <v>5</v>
      </c>
      <c r="L21" s="37" t="s">
        <v>19</v>
      </c>
      <c r="M21" s="38">
        <f ca="1">S23</f>
        <v>4</v>
      </c>
      <c r="N21" s="37" t="s">
        <v>28</v>
      </c>
      <c r="O21" s="53">
        <f ca="1">T23</f>
        <v>1</v>
      </c>
      <c r="Q21" s="8"/>
      <c r="R21" s="5">
        <v>17</v>
      </c>
      <c r="S21" s="91">
        <f t="shared" ca="1" si="2"/>
        <v>4</v>
      </c>
      <c r="T21" s="91">
        <f t="shared" ca="1" si="3"/>
        <v>1</v>
      </c>
      <c r="U21" s="92" t="str">
        <f t="shared" ca="1" si="4"/>
        <v>B</v>
      </c>
      <c r="Z21" s="76">
        <f t="shared" ca="1" si="0"/>
        <v>0.81594444135752764</v>
      </c>
      <c r="AA21" s="26">
        <f t="shared" ca="1" si="6"/>
        <v>1</v>
      </c>
      <c r="AB21" s="70"/>
      <c r="AC21" s="71"/>
      <c r="AD21" s="71"/>
      <c r="AE21" s="77"/>
      <c r="AF21" s="30"/>
    </row>
    <row r="22" spans="1:32" ht="20.100000000000001" customHeight="1" x14ac:dyDescent="0.15">
      <c r="B22" s="13"/>
      <c r="C22" s="36"/>
      <c r="D22" s="37"/>
      <c r="E22" s="38"/>
      <c r="F22" s="37"/>
      <c r="G22" s="53"/>
      <c r="J22" s="13"/>
      <c r="K22" s="36"/>
      <c r="L22" s="37"/>
      <c r="M22" s="38"/>
      <c r="N22" s="37"/>
      <c r="O22" s="54"/>
      <c r="Q22" s="8"/>
      <c r="R22" s="18">
        <v>18</v>
      </c>
      <c r="S22" s="91">
        <f t="shared" ca="1" si="2"/>
        <v>2</v>
      </c>
      <c r="T22" s="91">
        <f t="shared" ca="1" si="3"/>
        <v>3</v>
      </c>
      <c r="U22" s="92" t="str">
        <f t="shared" ca="1" si="4"/>
        <v>A</v>
      </c>
      <c r="Z22" s="76">
        <f t="shared" ca="1" si="0"/>
        <v>0.31903702976877912</v>
      </c>
      <c r="AA22" s="26">
        <f t="shared" ca="1" si="6"/>
        <v>5</v>
      </c>
      <c r="AB22" s="70"/>
      <c r="AC22" s="71"/>
      <c r="AD22" s="71"/>
      <c r="AE22" s="77"/>
      <c r="AF22" s="30"/>
    </row>
    <row r="23" spans="1:32" ht="68.099999999999994" customHeight="1" x14ac:dyDescent="0.15">
      <c r="B23" s="13" t="s">
        <v>13</v>
      </c>
      <c r="C23" s="36">
        <v>5</v>
      </c>
      <c r="D23" s="37" t="s">
        <v>19</v>
      </c>
      <c r="E23" s="38">
        <f ca="1">S14</f>
        <v>4</v>
      </c>
      <c r="F23" s="37" t="s">
        <v>20</v>
      </c>
      <c r="G23" s="53">
        <f ca="1">T14</f>
        <v>1</v>
      </c>
      <c r="J23" s="13" t="s">
        <v>18</v>
      </c>
      <c r="K23" s="36">
        <v>5</v>
      </c>
      <c r="L23" s="37" t="s">
        <v>19</v>
      </c>
      <c r="M23" s="38">
        <f ca="1">S24</f>
        <v>3</v>
      </c>
      <c r="N23" s="37" t="s">
        <v>20</v>
      </c>
      <c r="O23" s="53">
        <f ca="1">T24</f>
        <v>2</v>
      </c>
      <c r="Q23" s="8"/>
      <c r="R23" s="18">
        <v>19</v>
      </c>
      <c r="S23" s="91">
        <f ca="1">VLOOKUP(AA19,$AC$1:$AF$76,2,FALSE)</f>
        <v>4</v>
      </c>
      <c r="T23" s="91">
        <f t="shared" ca="1" si="3"/>
        <v>1</v>
      </c>
      <c r="U23" s="92" t="str">
        <f t="shared" ca="1" si="4"/>
        <v>A</v>
      </c>
      <c r="Z23" s="76">
        <f t="shared" ca="1" si="0"/>
        <v>0.21122418992914704</v>
      </c>
      <c r="AA23" s="26">
        <f t="shared" ca="1" si="6"/>
        <v>7</v>
      </c>
      <c r="AB23" s="70"/>
      <c r="AC23" s="71"/>
      <c r="AD23" s="71"/>
      <c r="AE23" s="77"/>
      <c r="AF23" s="30"/>
    </row>
    <row r="24" spans="1:32" ht="20.100000000000001" customHeight="1" thickBot="1" x14ac:dyDescent="0.2">
      <c r="C24" s="10"/>
      <c r="D24" s="14"/>
      <c r="F24" s="14"/>
      <c r="G24" s="15">
        <f>C24+E24</f>
        <v>0</v>
      </c>
      <c r="R24" s="18">
        <v>20</v>
      </c>
      <c r="S24" s="91">
        <f ca="1">VLOOKUP(AA20,$AC$1:$AF$76,2,FALSE)</f>
        <v>3</v>
      </c>
      <c r="T24" s="91">
        <f t="shared" ca="1" si="3"/>
        <v>2</v>
      </c>
      <c r="U24" s="92" t="str">
        <f t="shared" ca="1" si="4"/>
        <v>A</v>
      </c>
      <c r="Z24" s="78">
        <f t="shared" ca="1" si="0"/>
        <v>0.28515780226075527</v>
      </c>
      <c r="AA24" s="28">
        <f t="shared" ca="1" si="6"/>
        <v>6</v>
      </c>
      <c r="AB24" s="79"/>
      <c r="AC24" s="80"/>
      <c r="AD24" s="80"/>
      <c r="AE24" s="81"/>
      <c r="AF24" s="30"/>
    </row>
    <row r="25" spans="1:32" ht="45" customHeight="1" x14ac:dyDescent="0.15">
      <c r="A25" s="103" t="str">
        <f>A1</f>
        <v>５ はいくつといくつ　ミックス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4"/>
      <c r="O25" s="105">
        <f t="shared" ref="O25" si="7">O1</f>
        <v>1</v>
      </c>
      <c r="P25" s="105"/>
      <c r="R25" s="18">
        <v>21</v>
      </c>
      <c r="S25" s="91">
        <f t="shared" ref="S25:S26" ca="1" si="8">VLOOKUP(AA21,$AC$1:$AF$76,2,FALSE)</f>
        <v>1</v>
      </c>
      <c r="T25" s="91">
        <f t="shared" ca="1" si="3"/>
        <v>4</v>
      </c>
      <c r="U25" s="92" t="str">
        <f t="shared" ca="1" si="4"/>
        <v>A</v>
      </c>
      <c r="Z25" s="88"/>
      <c r="AA25" s="59"/>
      <c r="AB25" s="93"/>
      <c r="AC25" s="94"/>
      <c r="AD25" s="94"/>
      <c r="AE25" s="94"/>
      <c r="AF25" s="30"/>
    </row>
    <row r="26" spans="1:32" ht="20.100000000000001" customHeight="1" x14ac:dyDescent="0.15">
      <c r="B26" s="2"/>
      <c r="H26" s="4"/>
      <c r="I26" s="4"/>
      <c r="L26" s="5"/>
      <c r="N26" s="6"/>
      <c r="R26" s="18">
        <v>22</v>
      </c>
      <c r="S26" s="91">
        <f t="shared" ca="1" si="8"/>
        <v>1</v>
      </c>
      <c r="T26" s="91">
        <f t="shared" ca="1" si="3"/>
        <v>4</v>
      </c>
      <c r="U26" s="92" t="str">
        <f t="shared" ca="1" si="4"/>
        <v>B</v>
      </c>
      <c r="Z26" s="88"/>
      <c r="AA26" s="59"/>
      <c r="AB26" s="93"/>
      <c r="AC26" s="94"/>
      <c r="AD26" s="94"/>
      <c r="AE26" s="94"/>
      <c r="AF26" s="30"/>
    </row>
    <row r="27" spans="1:32" ht="39.950000000000003" customHeight="1" thickBot="1" x14ac:dyDescent="0.2">
      <c r="A27" s="9"/>
      <c r="B27" s="9"/>
      <c r="C27" s="29" t="str">
        <f t="shared" ref="C27:I27" si="9">C3</f>
        <v>がつ</v>
      </c>
      <c r="E27" s="9"/>
      <c r="F27" s="11"/>
      <c r="G27" s="29" t="str">
        <f t="shared" si="9"/>
        <v>にち</v>
      </c>
      <c r="I27" s="106" t="str">
        <f t="shared" si="9"/>
        <v>なまえ</v>
      </c>
      <c r="J27" s="106"/>
      <c r="K27" s="12"/>
      <c r="L27" s="12"/>
      <c r="M27" s="9"/>
      <c r="N27" s="9"/>
      <c r="O27" s="12"/>
      <c r="P27" s="12"/>
      <c r="R27" s="18">
        <v>23</v>
      </c>
      <c r="S27" s="91">
        <f ca="1">VLOOKUP(AA23,$AC$1:$AF$76,2,FALSE)</f>
        <v>3</v>
      </c>
      <c r="T27" s="91">
        <f t="shared" ca="1" si="3"/>
        <v>2</v>
      </c>
      <c r="U27" s="92" t="str">
        <f t="shared" ca="1" si="4"/>
        <v>B</v>
      </c>
      <c r="Z27" s="88"/>
      <c r="AA27" s="59"/>
      <c r="AB27" s="93"/>
      <c r="AC27" s="94"/>
      <c r="AD27" s="94"/>
      <c r="AE27" s="94"/>
      <c r="AF27" s="30"/>
    </row>
    <row r="28" spans="1:32" ht="24.75" customHeight="1" x14ac:dyDescent="0.15">
      <c r="R28" s="18">
        <v>24</v>
      </c>
      <c r="S28" s="91">
        <f ca="1">VLOOKUP(AA24,$AC$1:$AF$76,2,FALSE)</f>
        <v>2</v>
      </c>
      <c r="T28" s="91">
        <f t="shared" ca="1" si="3"/>
        <v>3</v>
      </c>
      <c r="U28" s="92" t="str">
        <f t="shared" ca="1" si="4"/>
        <v>B</v>
      </c>
      <c r="Z28" s="88"/>
      <c r="AA28" s="59"/>
      <c r="AB28" s="93"/>
      <c r="AC28" s="94"/>
      <c r="AD28" s="94"/>
      <c r="AE28" s="94"/>
      <c r="AF28" s="30"/>
    </row>
    <row r="29" spans="1:32" ht="68.099999999999994" customHeight="1" x14ac:dyDescent="0.15">
      <c r="B29" s="13" t="str">
        <f t="shared" ref="B29:G43" si="10">B5</f>
        <v>(1)</v>
      </c>
      <c r="C29" s="36">
        <f t="shared" si="10"/>
        <v>5</v>
      </c>
      <c r="D29" s="37" t="str">
        <f t="shared" si="10"/>
        <v>は</v>
      </c>
      <c r="E29" s="38">
        <f t="shared" ca="1" si="10"/>
        <v>3</v>
      </c>
      <c r="F29" s="37" t="str">
        <f t="shared" si="10"/>
        <v>と</v>
      </c>
      <c r="G29" s="53">
        <f t="shared" ca="1" si="10"/>
        <v>2</v>
      </c>
      <c r="J29" s="13" t="str">
        <f t="shared" ref="J29:O29" si="11">J5</f>
        <v>(11)</v>
      </c>
      <c r="K29" s="36">
        <f t="shared" si="11"/>
        <v>5</v>
      </c>
      <c r="L29" s="37" t="str">
        <f t="shared" si="11"/>
        <v>は</v>
      </c>
      <c r="M29" s="38">
        <f t="shared" ca="1" si="11"/>
        <v>3</v>
      </c>
      <c r="N29" s="37" t="str">
        <f t="shared" si="11"/>
        <v>と</v>
      </c>
      <c r="O29" s="53">
        <f t="shared" ca="1" si="11"/>
        <v>2</v>
      </c>
      <c r="Z29" s="88"/>
      <c r="AA29" s="59"/>
      <c r="AB29" s="93"/>
      <c r="AC29" s="94"/>
      <c r="AD29" s="94"/>
      <c r="AE29" s="94"/>
      <c r="AF29" s="30"/>
    </row>
    <row r="30" spans="1:32" ht="20.100000000000001" customHeight="1" x14ac:dyDescent="0.15">
      <c r="B30" s="13"/>
      <c r="C30" s="36"/>
      <c r="D30" s="37"/>
      <c r="E30" s="36"/>
      <c r="F30" s="37"/>
      <c r="G30" s="53"/>
      <c r="J30" s="13"/>
      <c r="K30" s="36"/>
      <c r="L30" s="37"/>
      <c r="M30" s="38"/>
      <c r="N30" s="37"/>
      <c r="O30" s="54"/>
      <c r="Z30" s="88"/>
      <c r="AA30" s="59"/>
      <c r="AB30" s="93"/>
      <c r="AC30" s="94"/>
      <c r="AD30" s="94"/>
      <c r="AE30" s="94"/>
      <c r="AF30" s="30"/>
    </row>
    <row r="31" spans="1:32" ht="68.099999999999994" customHeight="1" x14ac:dyDescent="0.25">
      <c r="B31" s="13" t="str">
        <f t="shared" ref="B31:G31" si="12">B7</f>
        <v>(2)</v>
      </c>
      <c r="C31" s="36">
        <f t="shared" si="12"/>
        <v>5</v>
      </c>
      <c r="D31" s="37" t="str">
        <f t="shared" si="12"/>
        <v>は</v>
      </c>
      <c r="E31" s="38">
        <f t="shared" ca="1" si="10"/>
        <v>3</v>
      </c>
      <c r="F31" s="37" t="str">
        <f t="shared" si="12"/>
        <v>と</v>
      </c>
      <c r="G31" s="53">
        <f t="shared" ca="1" si="12"/>
        <v>2</v>
      </c>
      <c r="J31" s="13" t="str">
        <f t="shared" ref="J31:O31" si="13">J7</f>
        <v>(12)</v>
      </c>
      <c r="K31" s="36">
        <f t="shared" si="13"/>
        <v>5</v>
      </c>
      <c r="L31" s="37" t="str">
        <f t="shared" si="13"/>
        <v>は</v>
      </c>
      <c r="M31" s="38">
        <f t="shared" ca="1" si="13"/>
        <v>2</v>
      </c>
      <c r="N31" s="37" t="str">
        <f t="shared" si="13"/>
        <v>と</v>
      </c>
      <c r="O31" s="53">
        <f t="shared" ca="1" si="13"/>
        <v>3</v>
      </c>
      <c r="Q31" s="8"/>
      <c r="R31" s="8"/>
      <c r="Z31" s="65"/>
      <c r="AA31" s="59"/>
      <c r="AB31" s="95"/>
      <c r="AC31" s="52"/>
      <c r="AD31" s="52"/>
      <c r="AE31" s="52"/>
      <c r="AF31" s="30"/>
    </row>
    <row r="32" spans="1:32" ht="20.100000000000001" customHeight="1" x14ac:dyDescent="0.25">
      <c r="B32" s="13"/>
      <c r="C32" s="36"/>
      <c r="D32" s="37"/>
      <c r="E32" s="36"/>
      <c r="F32" s="37"/>
      <c r="G32" s="53"/>
      <c r="J32" s="13"/>
      <c r="K32" s="36"/>
      <c r="L32" s="37"/>
      <c r="M32" s="38"/>
      <c r="N32" s="37"/>
      <c r="O32" s="54"/>
      <c r="Q32" s="8"/>
      <c r="R32" s="8"/>
      <c r="Z32" s="65"/>
      <c r="AA32" s="59"/>
      <c r="AB32" s="95"/>
      <c r="AC32" s="52"/>
      <c r="AD32" s="52"/>
      <c r="AE32" s="52"/>
      <c r="AF32" s="30"/>
    </row>
    <row r="33" spans="2:32" ht="68.099999999999994" customHeight="1" x14ac:dyDescent="0.25">
      <c r="B33" s="13" t="str">
        <f t="shared" ref="B33:G33" si="14">B9</f>
        <v>(3)</v>
      </c>
      <c r="C33" s="36">
        <f t="shared" si="14"/>
        <v>5</v>
      </c>
      <c r="D33" s="37" t="str">
        <f t="shared" si="14"/>
        <v>は</v>
      </c>
      <c r="E33" s="38">
        <f t="shared" ca="1" si="10"/>
        <v>2</v>
      </c>
      <c r="F33" s="37" t="str">
        <f t="shared" si="14"/>
        <v>と</v>
      </c>
      <c r="G33" s="53">
        <f t="shared" ca="1" si="14"/>
        <v>3</v>
      </c>
      <c r="J33" s="13" t="str">
        <f t="shared" ref="J33:O33" si="15">J9</f>
        <v>(13)</v>
      </c>
      <c r="K33" s="36">
        <f t="shared" si="15"/>
        <v>5</v>
      </c>
      <c r="L33" s="37" t="str">
        <f t="shared" si="15"/>
        <v>は</v>
      </c>
      <c r="M33" s="38">
        <f t="shared" ca="1" si="15"/>
        <v>4</v>
      </c>
      <c r="N33" s="37" t="str">
        <f t="shared" si="15"/>
        <v>と</v>
      </c>
      <c r="O33" s="53">
        <f t="shared" ca="1" si="15"/>
        <v>1</v>
      </c>
      <c r="Q33" s="8"/>
      <c r="R33" s="8"/>
      <c r="Z33" s="65"/>
      <c r="AA33" s="59"/>
      <c r="AB33" s="7"/>
      <c r="AC33" s="8"/>
      <c r="AD33" s="8"/>
      <c r="AE33" s="8"/>
      <c r="AF33" s="30"/>
    </row>
    <row r="34" spans="2:32" ht="20.100000000000001" customHeight="1" x14ac:dyDescent="0.25">
      <c r="B34" s="13"/>
      <c r="C34" s="36"/>
      <c r="D34" s="37"/>
      <c r="E34" s="36"/>
      <c r="F34" s="37"/>
      <c r="G34" s="53"/>
      <c r="J34" s="13"/>
      <c r="K34" s="36"/>
      <c r="L34" s="37"/>
      <c r="M34" s="38"/>
      <c r="N34" s="37"/>
      <c r="O34" s="54"/>
      <c r="Q34" s="8"/>
      <c r="R34" s="8"/>
      <c r="Z34" s="65"/>
      <c r="AA34" s="59"/>
      <c r="AB34" s="7"/>
      <c r="AC34" s="8"/>
      <c r="AD34" s="8"/>
      <c r="AE34" s="8"/>
      <c r="AF34" s="30"/>
    </row>
    <row r="35" spans="2:32" ht="68.099999999999994" customHeight="1" x14ac:dyDescent="0.25">
      <c r="B35" s="13" t="str">
        <f t="shared" ref="B35:G35" si="16">B11</f>
        <v>(4)</v>
      </c>
      <c r="C35" s="36">
        <f t="shared" si="16"/>
        <v>5</v>
      </c>
      <c r="D35" s="37" t="str">
        <f t="shared" si="16"/>
        <v>は</v>
      </c>
      <c r="E35" s="38">
        <f t="shared" ca="1" si="10"/>
        <v>2</v>
      </c>
      <c r="F35" s="37" t="str">
        <f t="shared" si="16"/>
        <v>と</v>
      </c>
      <c r="G35" s="53">
        <f t="shared" ca="1" si="16"/>
        <v>3</v>
      </c>
      <c r="J35" s="13" t="str">
        <f t="shared" ref="J35:O35" si="17">J11</f>
        <v>(14)</v>
      </c>
      <c r="K35" s="36">
        <f t="shared" si="17"/>
        <v>5</v>
      </c>
      <c r="L35" s="37" t="str">
        <f t="shared" si="17"/>
        <v>は</v>
      </c>
      <c r="M35" s="38">
        <f t="shared" ca="1" si="17"/>
        <v>3</v>
      </c>
      <c r="N35" s="37" t="str">
        <f t="shared" si="17"/>
        <v>と</v>
      </c>
      <c r="O35" s="53">
        <f t="shared" ca="1" si="17"/>
        <v>2</v>
      </c>
      <c r="Q35" s="8"/>
      <c r="R35" s="8"/>
      <c r="Z35" s="65"/>
      <c r="AA35" s="59"/>
      <c r="AB35" s="7"/>
      <c r="AC35" s="8"/>
      <c r="AD35" s="8"/>
      <c r="AE35" s="8"/>
      <c r="AF35" s="30"/>
    </row>
    <row r="36" spans="2:32" ht="20.100000000000001" customHeight="1" x14ac:dyDescent="0.25">
      <c r="B36" s="13"/>
      <c r="C36" s="36"/>
      <c r="D36" s="37"/>
      <c r="E36" s="36"/>
      <c r="F36" s="37"/>
      <c r="G36" s="53"/>
      <c r="J36" s="13"/>
      <c r="K36" s="36"/>
      <c r="L36" s="37"/>
      <c r="M36" s="38"/>
      <c r="N36" s="37"/>
      <c r="O36" s="54"/>
      <c r="Q36" s="8"/>
      <c r="R36" s="8"/>
      <c r="Z36" s="65"/>
      <c r="AA36" s="59"/>
      <c r="AB36" s="7"/>
      <c r="AC36" s="8"/>
      <c r="AD36" s="8"/>
      <c r="AE36" s="8"/>
      <c r="AF36" s="30"/>
    </row>
    <row r="37" spans="2:32" ht="68.099999999999994" customHeight="1" x14ac:dyDescent="0.25">
      <c r="B37" s="13" t="str">
        <f t="shared" ref="B37:G37" si="18">B13</f>
        <v>(5)</v>
      </c>
      <c r="C37" s="36">
        <f t="shared" si="18"/>
        <v>5</v>
      </c>
      <c r="D37" s="37" t="str">
        <f t="shared" si="18"/>
        <v>は</v>
      </c>
      <c r="E37" s="38">
        <f t="shared" ca="1" si="10"/>
        <v>1</v>
      </c>
      <c r="F37" s="37" t="str">
        <f t="shared" si="18"/>
        <v>と</v>
      </c>
      <c r="G37" s="53">
        <f t="shared" ca="1" si="18"/>
        <v>4</v>
      </c>
      <c r="J37" s="13" t="str">
        <f t="shared" ref="J37:O37" si="19">J13</f>
        <v>(15)</v>
      </c>
      <c r="K37" s="36">
        <f t="shared" si="19"/>
        <v>5</v>
      </c>
      <c r="L37" s="37" t="str">
        <f t="shared" si="19"/>
        <v>は</v>
      </c>
      <c r="M37" s="38">
        <f t="shared" ca="1" si="19"/>
        <v>2</v>
      </c>
      <c r="N37" s="37" t="str">
        <f t="shared" si="19"/>
        <v>と</v>
      </c>
      <c r="O37" s="53">
        <f t="shared" ca="1" si="19"/>
        <v>3</v>
      </c>
      <c r="Q37" s="8"/>
      <c r="R37" s="8"/>
      <c r="Z37" s="35"/>
      <c r="AA37" s="59"/>
      <c r="AB37" s="7"/>
      <c r="AC37" s="8"/>
      <c r="AD37" s="8"/>
      <c r="AE37" s="8"/>
      <c r="AF37" s="30"/>
    </row>
    <row r="38" spans="2:32" ht="20.100000000000001" customHeight="1" x14ac:dyDescent="0.25">
      <c r="B38" s="13"/>
      <c r="C38" s="36"/>
      <c r="D38" s="37"/>
      <c r="E38" s="36"/>
      <c r="F38" s="37"/>
      <c r="G38" s="53"/>
      <c r="J38" s="13"/>
      <c r="K38" s="36"/>
      <c r="L38" s="37"/>
      <c r="M38" s="38"/>
      <c r="N38" s="37"/>
      <c r="O38" s="54"/>
      <c r="Q38" s="8"/>
      <c r="R38" s="8"/>
      <c r="Z38" s="35"/>
      <c r="AA38" s="59"/>
      <c r="AB38" s="7"/>
      <c r="AC38" s="8"/>
      <c r="AD38" s="8"/>
      <c r="AE38" s="8"/>
      <c r="AF38" s="30"/>
    </row>
    <row r="39" spans="2:32" ht="68.099999999999994" customHeight="1" x14ac:dyDescent="0.25">
      <c r="B39" s="13" t="str">
        <f t="shared" ref="B39:G39" si="20">B15</f>
        <v>(6)</v>
      </c>
      <c r="C39" s="36">
        <f t="shared" si="20"/>
        <v>5</v>
      </c>
      <c r="D39" s="37" t="str">
        <f t="shared" si="20"/>
        <v>は</v>
      </c>
      <c r="E39" s="38">
        <f t="shared" ca="1" si="10"/>
        <v>4</v>
      </c>
      <c r="F39" s="37" t="str">
        <f t="shared" si="20"/>
        <v>と</v>
      </c>
      <c r="G39" s="53">
        <f t="shared" ca="1" si="20"/>
        <v>1</v>
      </c>
      <c r="J39" s="13" t="str">
        <f t="shared" ref="J39:O39" si="21">J15</f>
        <v>(16)</v>
      </c>
      <c r="K39" s="36">
        <f t="shared" si="21"/>
        <v>5</v>
      </c>
      <c r="L39" s="37" t="str">
        <f t="shared" si="21"/>
        <v>は</v>
      </c>
      <c r="M39" s="38">
        <f t="shared" ca="1" si="21"/>
        <v>1</v>
      </c>
      <c r="N39" s="37" t="str">
        <f t="shared" si="21"/>
        <v>と</v>
      </c>
      <c r="O39" s="53">
        <f t="shared" ca="1" si="21"/>
        <v>4</v>
      </c>
      <c r="Q39" s="8"/>
      <c r="R39" s="8"/>
      <c r="Z39" s="35"/>
      <c r="AA39" s="59"/>
      <c r="AB39" s="7"/>
      <c r="AC39" s="8"/>
      <c r="AD39" s="8"/>
      <c r="AE39" s="8"/>
      <c r="AF39" s="30"/>
    </row>
    <row r="40" spans="2:32" ht="20.100000000000001" customHeight="1" x14ac:dyDescent="0.25">
      <c r="B40" s="13"/>
      <c r="C40" s="36"/>
      <c r="D40" s="37"/>
      <c r="E40" s="38"/>
      <c r="F40" s="37"/>
      <c r="G40" s="53"/>
      <c r="J40" s="13"/>
      <c r="K40" s="36"/>
      <c r="L40" s="37"/>
      <c r="M40" s="38"/>
      <c r="N40" s="37"/>
      <c r="O40" s="54"/>
      <c r="Q40" s="8"/>
      <c r="R40" s="8"/>
      <c r="Z40" s="35"/>
      <c r="AA40" s="59"/>
      <c r="AB40" s="7"/>
      <c r="AC40" s="8"/>
      <c r="AD40" s="8"/>
      <c r="AE40" s="8"/>
      <c r="AF40" s="30"/>
    </row>
    <row r="41" spans="2:32" ht="68.099999999999994" customHeight="1" x14ac:dyDescent="0.25">
      <c r="B41" s="13" t="str">
        <f t="shared" ref="B41:G41" si="22">B17</f>
        <v>(7)</v>
      </c>
      <c r="C41" s="36">
        <f t="shared" si="22"/>
        <v>5</v>
      </c>
      <c r="D41" s="37" t="str">
        <f t="shared" si="22"/>
        <v>は</v>
      </c>
      <c r="E41" s="38">
        <f t="shared" ca="1" si="10"/>
        <v>1</v>
      </c>
      <c r="F41" s="37" t="str">
        <f t="shared" si="22"/>
        <v>と</v>
      </c>
      <c r="G41" s="53">
        <f t="shared" ca="1" si="22"/>
        <v>4</v>
      </c>
      <c r="J41" s="13" t="str">
        <f t="shared" ref="J41:O41" si="23">J17</f>
        <v>(17)</v>
      </c>
      <c r="K41" s="36">
        <f t="shared" si="23"/>
        <v>5</v>
      </c>
      <c r="L41" s="37" t="str">
        <f t="shared" si="23"/>
        <v>は</v>
      </c>
      <c r="M41" s="38">
        <f t="shared" ca="1" si="23"/>
        <v>4</v>
      </c>
      <c r="N41" s="37" t="str">
        <f t="shared" si="23"/>
        <v>と</v>
      </c>
      <c r="O41" s="53">
        <f t="shared" ca="1" si="23"/>
        <v>1</v>
      </c>
      <c r="Q41" s="8"/>
      <c r="R41" s="8"/>
      <c r="Z41" s="35"/>
      <c r="AA41" s="59"/>
      <c r="AB41" s="7"/>
      <c r="AC41" s="8"/>
      <c r="AD41" s="8"/>
      <c r="AE41" s="8"/>
      <c r="AF41" s="30"/>
    </row>
    <row r="42" spans="2:32" ht="20.100000000000001" customHeight="1" x14ac:dyDescent="0.25">
      <c r="B42" s="13"/>
      <c r="C42" s="36"/>
      <c r="D42" s="37"/>
      <c r="E42" s="38"/>
      <c r="F42" s="37"/>
      <c r="G42" s="53"/>
      <c r="J42" s="13"/>
      <c r="K42" s="36"/>
      <c r="L42" s="37"/>
      <c r="M42" s="38"/>
      <c r="N42" s="37"/>
      <c r="O42" s="54"/>
      <c r="Q42" s="8"/>
      <c r="R42" s="8"/>
      <c r="Z42" s="35"/>
      <c r="AA42" s="59"/>
      <c r="AB42" s="7"/>
      <c r="AC42" s="8"/>
      <c r="AD42" s="8"/>
      <c r="AE42" s="8"/>
      <c r="AF42" s="30"/>
    </row>
    <row r="43" spans="2:32" ht="68.099999999999994" customHeight="1" x14ac:dyDescent="0.15">
      <c r="B43" s="13" t="str">
        <f t="shared" ref="B43:G43" si="24">B19</f>
        <v>(8)</v>
      </c>
      <c r="C43" s="36">
        <f t="shared" si="24"/>
        <v>5</v>
      </c>
      <c r="D43" s="37" t="str">
        <f t="shared" si="24"/>
        <v>は</v>
      </c>
      <c r="E43" s="38">
        <f t="shared" ca="1" si="10"/>
        <v>4</v>
      </c>
      <c r="F43" s="37" t="str">
        <f t="shared" si="24"/>
        <v>と</v>
      </c>
      <c r="G43" s="53">
        <f t="shared" ca="1" si="24"/>
        <v>1</v>
      </c>
      <c r="J43" s="13" t="str">
        <f t="shared" ref="J43:O43" si="25">J19</f>
        <v>(18)</v>
      </c>
      <c r="K43" s="36">
        <f t="shared" si="25"/>
        <v>5</v>
      </c>
      <c r="L43" s="37" t="str">
        <f t="shared" si="25"/>
        <v>は</v>
      </c>
      <c r="M43" s="38">
        <f t="shared" ca="1" si="25"/>
        <v>2</v>
      </c>
      <c r="N43" s="37" t="str">
        <f t="shared" si="25"/>
        <v>と</v>
      </c>
      <c r="O43" s="53">
        <f t="shared" ca="1" si="25"/>
        <v>3</v>
      </c>
      <c r="Q43" s="8"/>
      <c r="R43" s="8"/>
      <c r="Z43" s="7"/>
      <c r="AA43" s="7"/>
      <c r="AB43" s="7"/>
      <c r="AC43" s="8"/>
      <c r="AD43" s="8"/>
      <c r="AE43" s="8"/>
      <c r="AF43" s="30"/>
    </row>
    <row r="44" spans="2:32" ht="20.100000000000001" customHeight="1" x14ac:dyDescent="0.15">
      <c r="B44" s="13"/>
      <c r="C44" s="36"/>
      <c r="D44" s="37"/>
      <c r="E44" s="38"/>
      <c r="F44" s="37"/>
      <c r="G44" s="53"/>
      <c r="J44" s="13"/>
      <c r="K44" s="36"/>
      <c r="L44" s="37"/>
      <c r="M44" s="38"/>
      <c r="N44" s="37"/>
      <c r="O44" s="54"/>
      <c r="Q44" s="8"/>
      <c r="R44" s="8"/>
      <c r="AB44" s="7"/>
      <c r="AC44" s="8"/>
      <c r="AD44" s="8"/>
      <c r="AE44" s="8"/>
      <c r="AF44" s="30"/>
    </row>
    <row r="45" spans="2:32" ht="68.099999999999994" customHeight="1" x14ac:dyDescent="0.25">
      <c r="B45" s="13" t="str">
        <f t="shared" ref="B45:G47" si="26">B21</f>
        <v>(9)</v>
      </c>
      <c r="C45" s="36">
        <f t="shared" si="26"/>
        <v>5</v>
      </c>
      <c r="D45" s="37" t="str">
        <f t="shared" si="26"/>
        <v>は</v>
      </c>
      <c r="E45" s="38">
        <f t="shared" ca="1" si="26"/>
        <v>1</v>
      </c>
      <c r="F45" s="37" t="str">
        <f t="shared" si="26"/>
        <v>と</v>
      </c>
      <c r="G45" s="53">
        <f t="shared" ca="1" si="26"/>
        <v>4</v>
      </c>
      <c r="J45" s="13" t="str">
        <f t="shared" ref="J45:O45" si="27">J21</f>
        <v>(19)</v>
      </c>
      <c r="K45" s="36">
        <f t="shared" si="27"/>
        <v>5</v>
      </c>
      <c r="L45" s="37" t="str">
        <f t="shared" si="27"/>
        <v>は</v>
      </c>
      <c r="M45" s="38">
        <f t="shared" ca="1" si="27"/>
        <v>4</v>
      </c>
      <c r="N45" s="37" t="str">
        <f t="shared" si="27"/>
        <v>と</v>
      </c>
      <c r="O45" s="53">
        <f t="shared" ca="1" si="27"/>
        <v>1</v>
      </c>
      <c r="Q45" s="8"/>
      <c r="R45" s="8"/>
      <c r="Z45" s="16"/>
      <c r="AA45" s="66"/>
      <c r="AB45" s="7"/>
      <c r="AC45" s="8"/>
      <c r="AD45" s="8"/>
      <c r="AE45" s="8"/>
      <c r="AF45" s="30"/>
    </row>
    <row r="46" spans="2:32" ht="20.100000000000001" customHeight="1" x14ac:dyDescent="0.25">
      <c r="B46" s="13"/>
      <c r="C46" s="36"/>
      <c r="D46" s="37"/>
      <c r="E46" s="38"/>
      <c r="F46" s="37"/>
      <c r="G46" s="53"/>
      <c r="J46" s="13"/>
      <c r="K46" s="36"/>
      <c r="L46" s="37"/>
      <c r="M46" s="38"/>
      <c r="N46" s="37"/>
      <c r="O46" s="54"/>
      <c r="Q46" s="8"/>
      <c r="R46" s="8"/>
      <c r="Z46" s="16"/>
      <c r="AA46" s="66"/>
      <c r="AB46" s="7"/>
      <c r="AC46" s="8"/>
      <c r="AD46" s="8"/>
      <c r="AE46" s="8"/>
      <c r="AF46" s="30"/>
    </row>
    <row r="47" spans="2:32" ht="68.099999999999994" customHeight="1" x14ac:dyDescent="0.25">
      <c r="B47" s="13" t="str">
        <f t="shared" ref="B47:D47" si="28">B23</f>
        <v>(10)</v>
      </c>
      <c r="C47" s="36">
        <f t="shared" si="28"/>
        <v>5</v>
      </c>
      <c r="D47" s="37" t="str">
        <f t="shared" si="28"/>
        <v>は</v>
      </c>
      <c r="E47" s="38">
        <f t="shared" ca="1" si="26"/>
        <v>4</v>
      </c>
      <c r="F47" s="37" t="str">
        <f>F23</f>
        <v>と</v>
      </c>
      <c r="G47" s="53">
        <f ca="1">G23</f>
        <v>1</v>
      </c>
      <c r="J47" s="13" t="str">
        <f t="shared" ref="J47:N47" si="29">J23</f>
        <v>(20)</v>
      </c>
      <c r="K47" s="36">
        <f t="shared" si="29"/>
        <v>5</v>
      </c>
      <c r="L47" s="37" t="str">
        <f t="shared" si="29"/>
        <v>は</v>
      </c>
      <c r="M47" s="38">
        <f t="shared" ca="1" si="29"/>
        <v>3</v>
      </c>
      <c r="N47" s="37" t="str">
        <f t="shared" si="29"/>
        <v>と</v>
      </c>
      <c r="O47" s="53">
        <f ca="1">O23</f>
        <v>2</v>
      </c>
      <c r="Q47" s="8"/>
      <c r="R47" s="8"/>
      <c r="Z47" s="16"/>
      <c r="AA47" s="66"/>
      <c r="AB47" s="7"/>
      <c r="AC47" s="8"/>
      <c r="AD47" s="8"/>
      <c r="AE47" s="8"/>
      <c r="AF47" s="30"/>
    </row>
    <row r="48" spans="2:32" ht="20.100000000000001" customHeight="1" x14ac:dyDescent="0.25">
      <c r="C48" s="10"/>
      <c r="D48" s="14"/>
      <c r="F48" s="14"/>
      <c r="G48" s="15"/>
      <c r="Z48" s="16"/>
      <c r="AA48" s="66"/>
      <c r="AB48" s="7"/>
      <c r="AC48" s="8"/>
      <c r="AD48" s="8"/>
      <c r="AE48" s="8"/>
      <c r="AF48" s="30"/>
    </row>
    <row r="49" spans="26:32" ht="31.5" x14ac:dyDescent="0.25">
      <c r="Z49" s="16"/>
      <c r="AA49" s="66"/>
      <c r="AB49" s="7"/>
      <c r="AC49" s="7"/>
      <c r="AD49" s="7"/>
      <c r="AE49" s="7"/>
      <c r="AF49" s="30"/>
    </row>
    <row r="50" spans="26:32" ht="31.5" x14ac:dyDescent="0.25">
      <c r="Z50" s="16"/>
      <c r="AA50" s="66"/>
      <c r="AF50" s="17"/>
    </row>
    <row r="51" spans="26:32" ht="31.5" x14ac:dyDescent="0.25">
      <c r="Z51" s="16"/>
      <c r="AA51" s="66"/>
      <c r="AC51" s="4"/>
      <c r="AD51" s="4"/>
      <c r="AE51" s="4"/>
    </row>
    <row r="52" spans="26:32" ht="31.5" x14ac:dyDescent="0.25">
      <c r="Z52" s="16"/>
      <c r="AA52" s="66"/>
      <c r="AC52" s="4"/>
      <c r="AD52" s="4"/>
      <c r="AE52" s="4"/>
    </row>
    <row r="53" spans="26:32" ht="31.5" x14ac:dyDescent="0.25">
      <c r="Z53" s="16"/>
      <c r="AA53" s="66"/>
      <c r="AC53" s="4"/>
      <c r="AD53" s="4"/>
      <c r="AE53" s="4"/>
    </row>
    <row r="54" spans="26:32" ht="31.5" x14ac:dyDescent="0.25">
      <c r="Z54" s="16"/>
      <c r="AA54" s="66"/>
      <c r="AC54" s="4"/>
      <c r="AD54" s="4"/>
      <c r="AE54" s="4"/>
    </row>
    <row r="55" spans="26:32" ht="31.5" x14ac:dyDescent="0.25">
      <c r="Z55" s="16"/>
      <c r="AA55" s="66"/>
      <c r="AC55" s="4"/>
      <c r="AD55" s="4"/>
      <c r="AE55" s="4"/>
    </row>
    <row r="56" spans="26:32" ht="31.5" x14ac:dyDescent="0.25">
      <c r="Z56" s="16"/>
      <c r="AA56" s="66"/>
      <c r="AC56" s="4"/>
      <c r="AD56" s="4"/>
      <c r="AE56" s="4"/>
    </row>
    <row r="57" spans="26:32" ht="31.5" x14ac:dyDescent="0.25">
      <c r="Z57" s="16"/>
      <c r="AA57" s="66"/>
      <c r="AC57" s="4"/>
      <c r="AD57" s="4"/>
      <c r="AE57" s="4"/>
    </row>
    <row r="58" spans="26:32" ht="31.5" x14ac:dyDescent="0.25">
      <c r="Z58" s="16"/>
      <c r="AA58" s="66"/>
      <c r="AC58" s="4"/>
      <c r="AD58" s="4"/>
      <c r="AE58" s="4"/>
    </row>
    <row r="59" spans="26:32" ht="31.5" x14ac:dyDescent="0.25">
      <c r="Z59" s="16"/>
      <c r="AA59" s="66"/>
      <c r="AC59" s="4"/>
      <c r="AD59" s="4"/>
      <c r="AE59" s="4"/>
    </row>
    <row r="60" spans="26:32" ht="31.5" x14ac:dyDescent="0.25">
      <c r="Z60" s="16"/>
      <c r="AA60" s="66"/>
      <c r="AC60" s="4"/>
      <c r="AD60" s="4"/>
      <c r="AE60" s="4"/>
    </row>
    <row r="61" spans="26:32" ht="31.5" x14ac:dyDescent="0.25">
      <c r="Z61" s="16"/>
      <c r="AA61" s="66"/>
      <c r="AC61" s="4"/>
      <c r="AD61" s="4"/>
      <c r="AE61" s="4"/>
    </row>
    <row r="62" spans="26:32" ht="31.5" x14ac:dyDescent="0.25">
      <c r="Z62" s="16"/>
      <c r="AA62" s="66"/>
      <c r="AC62" s="4"/>
      <c r="AD62" s="4"/>
      <c r="AE62" s="4"/>
    </row>
    <row r="63" spans="26:32" ht="31.5" x14ac:dyDescent="0.25">
      <c r="Z63" s="16"/>
      <c r="AA63" s="66"/>
      <c r="AC63" s="4"/>
      <c r="AD63" s="4"/>
      <c r="AE63" s="4"/>
    </row>
    <row r="64" spans="26:32" ht="31.5" x14ac:dyDescent="0.25">
      <c r="Z64" s="16"/>
      <c r="AA64" s="66"/>
      <c r="AC64" s="4"/>
      <c r="AD64" s="4"/>
      <c r="AE64" s="4"/>
    </row>
    <row r="65" spans="26:31" ht="31.5" x14ac:dyDescent="0.25">
      <c r="Z65" s="16"/>
      <c r="AA65" s="66"/>
      <c r="AC65" s="4"/>
      <c r="AD65" s="4"/>
      <c r="AE65" s="4"/>
    </row>
    <row r="66" spans="26:31" ht="31.5" x14ac:dyDescent="0.25">
      <c r="Z66" s="16"/>
      <c r="AA66" s="66"/>
      <c r="AC66" s="4"/>
      <c r="AD66" s="4"/>
      <c r="AE66" s="4"/>
    </row>
    <row r="67" spans="26:31" ht="31.5" x14ac:dyDescent="0.25">
      <c r="Z67" s="16"/>
      <c r="AA67" s="66"/>
      <c r="AC67" s="4"/>
      <c r="AD67" s="4"/>
      <c r="AE67" s="4"/>
    </row>
    <row r="68" spans="26:31" ht="31.5" x14ac:dyDescent="0.25">
      <c r="Z68" s="16"/>
      <c r="AA68" s="66"/>
      <c r="AC68" s="4"/>
      <c r="AD68" s="4"/>
      <c r="AE68" s="4"/>
    </row>
    <row r="69" spans="26:31" ht="31.5" x14ac:dyDescent="0.25">
      <c r="Z69" s="16"/>
      <c r="AA69" s="66"/>
      <c r="AC69" s="4"/>
      <c r="AD69" s="4"/>
      <c r="AE69" s="4"/>
    </row>
    <row r="70" spans="26:31" ht="31.5" x14ac:dyDescent="0.25">
      <c r="Z70" s="16"/>
      <c r="AA70" s="66"/>
      <c r="AC70" s="4"/>
      <c r="AD70" s="4"/>
      <c r="AE70" s="4"/>
    </row>
    <row r="71" spans="26:31" ht="26.25" x14ac:dyDescent="0.15">
      <c r="AC71" s="4"/>
      <c r="AD71" s="4"/>
      <c r="AE71" s="4"/>
    </row>
    <row r="72" spans="26:31" ht="26.25" x14ac:dyDescent="0.15">
      <c r="AC72" s="4"/>
      <c r="AD72" s="4"/>
      <c r="AE72" s="4"/>
    </row>
    <row r="73" spans="26:31" ht="26.25" x14ac:dyDescent="0.15">
      <c r="AC73" s="4"/>
      <c r="AD73" s="4"/>
      <c r="AE73" s="4"/>
    </row>
    <row r="74" spans="26:31" ht="26.25" x14ac:dyDescent="0.15">
      <c r="AC74" s="4"/>
      <c r="AD74" s="4"/>
      <c r="AE74" s="4"/>
    </row>
    <row r="75" spans="26:31" ht="26.25" x14ac:dyDescent="0.15">
      <c r="AC75" s="4"/>
      <c r="AD75" s="4"/>
      <c r="AE75" s="4"/>
    </row>
    <row r="76" spans="26:31" ht="26.25" x14ac:dyDescent="0.15">
      <c r="AC76" s="4"/>
      <c r="AD76" s="4"/>
      <c r="AE76" s="4"/>
    </row>
  </sheetData>
  <sheetProtection algorithmName="SHA-512" hashValue="ojDm0xhABwoZ+ZhqVfEEK91bVvx3vYQHlTCO2U+0499WJ3crt5Rmp9FrvKdpvMskRnzoCo3o6yOrX734eZP8KQ==" saltValue="vrqSLF2EjxH8nWQtcc7lfA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319" priority="80">
      <formula>$U$5="A"</formula>
    </cfRule>
  </conditionalFormatting>
  <conditionalFormatting sqref="G5">
    <cfRule type="expression" dxfId="318" priority="79">
      <formula>$U$5="B"</formula>
    </cfRule>
  </conditionalFormatting>
  <conditionalFormatting sqref="E7">
    <cfRule type="expression" dxfId="317" priority="78">
      <formula>$U$6="A"</formula>
    </cfRule>
  </conditionalFormatting>
  <conditionalFormatting sqref="E9">
    <cfRule type="expression" dxfId="316" priority="77">
      <formula>$U$7="A"</formula>
    </cfRule>
  </conditionalFormatting>
  <conditionalFormatting sqref="E11">
    <cfRule type="expression" dxfId="315" priority="76">
      <formula>$U$8="A"</formula>
    </cfRule>
  </conditionalFormatting>
  <conditionalFormatting sqref="E13">
    <cfRule type="expression" dxfId="314" priority="75">
      <formula>$U$9="A"</formula>
    </cfRule>
  </conditionalFormatting>
  <conditionalFormatting sqref="E15">
    <cfRule type="expression" dxfId="313" priority="74">
      <formula>$U$10="A"</formula>
    </cfRule>
  </conditionalFormatting>
  <conditionalFormatting sqref="E17">
    <cfRule type="expression" dxfId="312" priority="73">
      <formula>$U$11="A"</formula>
    </cfRule>
  </conditionalFormatting>
  <conditionalFormatting sqref="E19">
    <cfRule type="expression" dxfId="311" priority="72">
      <formula>$U$12="A"</formula>
    </cfRule>
  </conditionalFormatting>
  <conditionalFormatting sqref="E21">
    <cfRule type="expression" dxfId="310" priority="71">
      <formula>$U$13="A"</formula>
    </cfRule>
  </conditionalFormatting>
  <conditionalFormatting sqref="E23">
    <cfRule type="expression" dxfId="309" priority="70">
      <formula>$U$14="A"</formula>
    </cfRule>
  </conditionalFormatting>
  <conditionalFormatting sqref="G7">
    <cfRule type="expression" dxfId="308" priority="69">
      <formula>$U$6="B"</formula>
    </cfRule>
  </conditionalFormatting>
  <conditionalFormatting sqref="G9">
    <cfRule type="expression" dxfId="307" priority="68">
      <formula>$U$7="B"</formula>
    </cfRule>
  </conditionalFormatting>
  <conditionalFormatting sqref="G11">
    <cfRule type="expression" dxfId="306" priority="67">
      <formula>$U$8="B"</formula>
    </cfRule>
  </conditionalFormatting>
  <conditionalFormatting sqref="G13">
    <cfRule type="expression" dxfId="305" priority="66">
      <formula>$U$9="B"</formula>
    </cfRule>
  </conditionalFormatting>
  <conditionalFormatting sqref="G15">
    <cfRule type="expression" dxfId="304" priority="65">
      <formula>$U$10="B"</formula>
    </cfRule>
  </conditionalFormatting>
  <conditionalFormatting sqref="G17">
    <cfRule type="expression" dxfId="303" priority="64">
      <formula>$U$11="B"</formula>
    </cfRule>
  </conditionalFormatting>
  <conditionalFormatting sqref="G19">
    <cfRule type="expression" dxfId="302" priority="63">
      <formula>$U$12="B"</formula>
    </cfRule>
  </conditionalFormatting>
  <conditionalFormatting sqref="G21">
    <cfRule type="expression" dxfId="301" priority="62">
      <formula>$U$13="B"</formula>
    </cfRule>
  </conditionalFormatting>
  <conditionalFormatting sqref="G23">
    <cfRule type="expression" dxfId="300" priority="61">
      <formula>$U$14="B"</formula>
    </cfRule>
  </conditionalFormatting>
  <conditionalFormatting sqref="M5">
    <cfRule type="expression" dxfId="299" priority="60">
      <formula>$U$15="A"</formula>
    </cfRule>
  </conditionalFormatting>
  <conditionalFormatting sqref="O5">
    <cfRule type="expression" dxfId="298" priority="59">
      <formula>$U$15="B"</formula>
    </cfRule>
  </conditionalFormatting>
  <conditionalFormatting sqref="M7">
    <cfRule type="expression" dxfId="297" priority="58">
      <formula>$U$16="A"</formula>
    </cfRule>
  </conditionalFormatting>
  <conditionalFormatting sqref="O7">
    <cfRule type="expression" dxfId="296" priority="57">
      <formula>$U$16="B"</formula>
    </cfRule>
  </conditionalFormatting>
  <conditionalFormatting sqref="M9">
    <cfRule type="expression" dxfId="295" priority="56">
      <formula>$U$17="A"</formula>
    </cfRule>
  </conditionalFormatting>
  <conditionalFormatting sqref="O9">
    <cfRule type="expression" dxfId="294" priority="55">
      <formula>$U$17="B"</formula>
    </cfRule>
  </conditionalFormatting>
  <conditionalFormatting sqref="M11">
    <cfRule type="expression" dxfId="293" priority="54">
      <formula>$U$18="A"</formula>
    </cfRule>
  </conditionalFormatting>
  <conditionalFormatting sqref="O11">
    <cfRule type="expression" dxfId="292" priority="53">
      <formula>$U$18="B"</formula>
    </cfRule>
  </conditionalFormatting>
  <conditionalFormatting sqref="M13">
    <cfRule type="expression" dxfId="291" priority="52">
      <formula>$U$19="A"</formula>
    </cfRule>
  </conditionalFormatting>
  <conditionalFormatting sqref="O13">
    <cfRule type="expression" dxfId="290" priority="51">
      <formula>$U$19="B"</formula>
    </cfRule>
  </conditionalFormatting>
  <conditionalFormatting sqref="M15">
    <cfRule type="expression" dxfId="289" priority="50">
      <formula>$U$20="A"</formula>
    </cfRule>
  </conditionalFormatting>
  <conditionalFormatting sqref="O15">
    <cfRule type="expression" dxfId="288" priority="49">
      <formula>$U$20="B"</formula>
    </cfRule>
  </conditionalFormatting>
  <conditionalFormatting sqref="M17">
    <cfRule type="expression" dxfId="287" priority="48">
      <formula>$U$21="A"</formula>
    </cfRule>
  </conditionalFormatting>
  <conditionalFormatting sqref="O17">
    <cfRule type="expression" dxfId="286" priority="47">
      <formula>$U$21="B"</formula>
    </cfRule>
  </conditionalFormatting>
  <conditionalFormatting sqref="M19">
    <cfRule type="expression" dxfId="285" priority="46">
      <formula>$U$22="A"</formula>
    </cfRule>
  </conditionalFormatting>
  <conditionalFormatting sqref="O19">
    <cfRule type="expression" dxfId="284" priority="45">
      <formula>$U$22="B"</formula>
    </cfRule>
  </conditionalFormatting>
  <conditionalFormatting sqref="M21">
    <cfRule type="expression" dxfId="283" priority="44">
      <formula>$U$23="A"</formula>
    </cfRule>
  </conditionalFormatting>
  <conditionalFormatting sqref="O21">
    <cfRule type="expression" dxfId="282" priority="43">
      <formula>$U$23="B"</formula>
    </cfRule>
  </conditionalFormatting>
  <conditionalFormatting sqref="M23">
    <cfRule type="expression" dxfId="281" priority="42">
      <formula>$U$24="A"</formula>
    </cfRule>
  </conditionalFormatting>
  <conditionalFormatting sqref="O23">
    <cfRule type="expression" dxfId="280" priority="41">
      <formula>$U$24="B"</formula>
    </cfRule>
  </conditionalFormatting>
  <conditionalFormatting sqref="E29">
    <cfRule type="expression" dxfId="279" priority="40">
      <formula>$U$5="A"</formula>
    </cfRule>
  </conditionalFormatting>
  <conditionalFormatting sqref="G29">
    <cfRule type="expression" dxfId="278" priority="39">
      <formula>$U$5="B"</formula>
    </cfRule>
  </conditionalFormatting>
  <conditionalFormatting sqref="E31">
    <cfRule type="expression" dxfId="277" priority="38">
      <formula>$U$6="A"</formula>
    </cfRule>
  </conditionalFormatting>
  <conditionalFormatting sqref="E33">
    <cfRule type="expression" dxfId="276" priority="37">
      <formula>$U$7="A"</formula>
    </cfRule>
  </conditionalFormatting>
  <conditionalFormatting sqref="E35">
    <cfRule type="expression" dxfId="275" priority="36">
      <formula>$U$8="A"</formula>
    </cfRule>
  </conditionalFormatting>
  <conditionalFormatting sqref="E37">
    <cfRule type="expression" dxfId="274" priority="35">
      <formula>$U$9="A"</formula>
    </cfRule>
  </conditionalFormatting>
  <conditionalFormatting sqref="E39">
    <cfRule type="expression" dxfId="273" priority="34">
      <formula>$U$10="A"</formula>
    </cfRule>
  </conditionalFormatting>
  <conditionalFormatting sqref="E41">
    <cfRule type="expression" dxfId="272" priority="33">
      <formula>$U$11="A"</formula>
    </cfRule>
  </conditionalFormatting>
  <conditionalFormatting sqref="E43">
    <cfRule type="expression" dxfId="271" priority="32">
      <formula>$U$12="A"</formula>
    </cfRule>
  </conditionalFormatting>
  <conditionalFormatting sqref="E45">
    <cfRule type="expression" dxfId="270" priority="31">
      <formula>$U$13="A"</formula>
    </cfRule>
  </conditionalFormatting>
  <conditionalFormatting sqref="E47">
    <cfRule type="expression" dxfId="269" priority="30">
      <formula>$U$14="A"</formula>
    </cfRule>
  </conditionalFormatting>
  <conditionalFormatting sqref="G31">
    <cfRule type="expression" dxfId="268" priority="29">
      <formula>$U$6="B"</formula>
    </cfRule>
  </conditionalFormatting>
  <conditionalFormatting sqref="G33">
    <cfRule type="expression" dxfId="267" priority="28">
      <formula>$U$7="B"</formula>
    </cfRule>
  </conditionalFormatting>
  <conditionalFormatting sqref="G35">
    <cfRule type="expression" dxfId="266" priority="27">
      <formula>$U$8="B"</formula>
    </cfRule>
  </conditionalFormatting>
  <conditionalFormatting sqref="G37">
    <cfRule type="expression" dxfId="265" priority="26">
      <formula>$U$9="B"</formula>
    </cfRule>
  </conditionalFormatting>
  <conditionalFormatting sqref="G39">
    <cfRule type="expression" dxfId="264" priority="25">
      <formula>$U$10="B"</formula>
    </cfRule>
  </conditionalFormatting>
  <conditionalFormatting sqref="G41">
    <cfRule type="expression" dxfId="263" priority="24">
      <formula>$U$11="B"</formula>
    </cfRule>
  </conditionalFormatting>
  <conditionalFormatting sqref="G43">
    <cfRule type="expression" dxfId="262" priority="23">
      <formula>$U$12="B"</formula>
    </cfRule>
  </conditionalFormatting>
  <conditionalFormatting sqref="G45">
    <cfRule type="expression" dxfId="261" priority="22">
      <formula>$U$13="B"</formula>
    </cfRule>
  </conditionalFormatting>
  <conditionalFormatting sqref="G47">
    <cfRule type="expression" dxfId="260" priority="21">
      <formula>$U$14="B"</formula>
    </cfRule>
  </conditionalFormatting>
  <conditionalFormatting sqref="M29">
    <cfRule type="expression" dxfId="259" priority="20">
      <formula>$U$15="A"</formula>
    </cfRule>
  </conditionalFormatting>
  <conditionalFormatting sqref="O29">
    <cfRule type="expression" dxfId="258" priority="19">
      <formula>$U$15="B"</formula>
    </cfRule>
  </conditionalFormatting>
  <conditionalFormatting sqref="M31">
    <cfRule type="expression" dxfId="257" priority="18">
      <formula>$U$16="A"</formula>
    </cfRule>
  </conditionalFormatting>
  <conditionalFormatting sqref="O31">
    <cfRule type="expression" dxfId="256" priority="17">
      <formula>$U$16="B"</formula>
    </cfRule>
  </conditionalFormatting>
  <conditionalFormatting sqref="M33">
    <cfRule type="expression" dxfId="255" priority="16">
      <formula>$U$17="A"</formula>
    </cfRule>
  </conditionalFormatting>
  <conditionalFormatting sqref="O33">
    <cfRule type="expression" dxfId="254" priority="15">
      <formula>$U$17="B"</formula>
    </cfRule>
  </conditionalFormatting>
  <conditionalFormatting sqref="M35">
    <cfRule type="expression" dxfId="253" priority="14">
      <formula>$U$18="A"</formula>
    </cfRule>
  </conditionalFormatting>
  <conditionalFormatting sqref="O35">
    <cfRule type="expression" dxfId="252" priority="13">
      <formula>$U$18="B"</formula>
    </cfRule>
  </conditionalFormatting>
  <conditionalFormatting sqref="M37">
    <cfRule type="expression" dxfId="251" priority="12">
      <formula>$U$19="A"</formula>
    </cfRule>
  </conditionalFormatting>
  <conditionalFormatting sqref="O37">
    <cfRule type="expression" dxfId="250" priority="11">
      <formula>$U$19="B"</formula>
    </cfRule>
  </conditionalFormatting>
  <conditionalFormatting sqref="M39">
    <cfRule type="expression" dxfId="249" priority="10">
      <formula>$U$20="A"</formula>
    </cfRule>
  </conditionalFormatting>
  <conditionalFormatting sqref="O39">
    <cfRule type="expression" dxfId="248" priority="9">
      <formula>$U$20="B"</formula>
    </cfRule>
  </conditionalFormatting>
  <conditionalFormatting sqref="M41">
    <cfRule type="expression" dxfId="247" priority="8">
      <formula>$U$21="A"</formula>
    </cfRule>
  </conditionalFormatting>
  <conditionalFormatting sqref="O41">
    <cfRule type="expression" dxfId="246" priority="7">
      <formula>$U$21="B"</formula>
    </cfRule>
  </conditionalFormatting>
  <conditionalFormatting sqref="M43">
    <cfRule type="expression" dxfId="245" priority="6">
      <formula>$U$22="A"</formula>
    </cfRule>
  </conditionalFormatting>
  <conditionalFormatting sqref="O43">
    <cfRule type="expression" dxfId="244" priority="5">
      <formula>$U$22="B"</formula>
    </cfRule>
  </conditionalFormatting>
  <conditionalFormatting sqref="M45">
    <cfRule type="expression" dxfId="243" priority="4">
      <formula>$U$23="A"</formula>
    </cfRule>
  </conditionalFormatting>
  <conditionalFormatting sqref="O45">
    <cfRule type="expression" dxfId="242" priority="3">
      <formula>$U$23="B"</formula>
    </cfRule>
  </conditionalFormatting>
  <conditionalFormatting sqref="M47">
    <cfRule type="expression" dxfId="241" priority="2">
      <formula>$U$24="A"</formula>
    </cfRule>
  </conditionalFormatting>
  <conditionalFormatting sqref="O47">
    <cfRule type="expression" dxfId="24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3" customWidth="1"/>
    <col min="4" max="4" width="6.625" style="1" customWidth="1"/>
    <col min="5" max="5" width="10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8" t="s">
        <v>47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O1" s="99">
        <v>1</v>
      </c>
      <c r="P1" s="99"/>
      <c r="X1" s="72">
        <f t="shared" ref="X1:X20" ca="1" si="0">RAND()</f>
        <v>5.3002017890941944E-2</v>
      </c>
      <c r="Y1" s="21">
        <f ca="1">RANK(X1,$X$1:$X$4,)</f>
        <v>4</v>
      </c>
      <c r="Z1" s="73"/>
      <c r="AA1" s="74">
        <v>1</v>
      </c>
      <c r="AB1" s="74">
        <v>1</v>
      </c>
      <c r="AC1" s="75">
        <v>4</v>
      </c>
    </row>
    <row r="2" spans="1:29" ht="24.75" customHeight="1" x14ac:dyDescent="0.15">
      <c r="B2" s="2"/>
      <c r="H2" s="4"/>
      <c r="I2" s="4"/>
      <c r="L2" s="5"/>
      <c r="N2" s="6"/>
      <c r="X2" s="76">
        <f t="shared" ca="1" si="0"/>
        <v>0.26367057941265759</v>
      </c>
      <c r="Y2" s="22">
        <f t="shared" ref="Y2:Y4" ca="1" si="1">RANK(X2,$X$1:$X$4,)</f>
        <v>3</v>
      </c>
      <c r="Z2" s="70"/>
      <c r="AA2" s="71">
        <v>2</v>
      </c>
      <c r="AB2" s="71">
        <v>2</v>
      </c>
      <c r="AC2" s="77">
        <v>3</v>
      </c>
    </row>
    <row r="3" spans="1:29" ht="30" customHeight="1" thickBot="1" x14ac:dyDescent="0.2">
      <c r="A3" s="9"/>
      <c r="B3" s="9"/>
      <c r="C3" s="32" t="s">
        <v>22</v>
      </c>
      <c r="D3" s="9"/>
      <c r="E3" s="11"/>
      <c r="F3" s="33" t="s">
        <v>23</v>
      </c>
      <c r="G3" s="8"/>
      <c r="H3" s="100" t="s">
        <v>24</v>
      </c>
      <c r="I3" s="100"/>
      <c r="J3" s="100"/>
      <c r="K3" s="12"/>
      <c r="L3" s="12"/>
      <c r="M3" s="9"/>
      <c r="N3" s="9"/>
      <c r="O3" s="12"/>
      <c r="P3" s="9"/>
      <c r="X3" s="76">
        <f t="shared" ca="1" si="0"/>
        <v>0.44050004352307481</v>
      </c>
      <c r="Y3" s="22">
        <f t="shared" ca="1" si="1"/>
        <v>2</v>
      </c>
      <c r="Z3" s="70"/>
      <c r="AA3" s="71">
        <v>3</v>
      </c>
      <c r="AB3" s="71">
        <v>3</v>
      </c>
      <c r="AC3" s="77">
        <v>2</v>
      </c>
    </row>
    <row r="4" spans="1:29" ht="24.75" customHeight="1" thickBot="1" x14ac:dyDescent="0.2">
      <c r="X4" s="78">
        <f t="shared" ca="1" si="0"/>
        <v>0.84515857461415445</v>
      </c>
      <c r="Y4" s="24">
        <f t="shared" ca="1" si="1"/>
        <v>1</v>
      </c>
      <c r="Z4" s="79"/>
      <c r="AA4" s="80">
        <v>4</v>
      </c>
      <c r="AB4" s="80">
        <v>4</v>
      </c>
      <c r="AC4" s="81">
        <v>1</v>
      </c>
    </row>
    <row r="5" spans="1:29" ht="65.099999999999994" customHeight="1" x14ac:dyDescent="0.15">
      <c r="B5" s="13" t="s">
        <v>0</v>
      </c>
      <c r="C5" s="38">
        <f ca="1">S5</f>
        <v>4</v>
      </c>
      <c r="D5" s="37" t="s">
        <v>20</v>
      </c>
      <c r="E5" s="39">
        <f ca="1">T5</f>
        <v>1</v>
      </c>
      <c r="F5" s="37" t="s">
        <v>39</v>
      </c>
      <c r="G5" s="36">
        <v>5</v>
      </c>
      <c r="J5" s="13" t="s">
        <v>14</v>
      </c>
      <c r="K5" s="38">
        <f ca="1">S15</f>
        <v>2</v>
      </c>
      <c r="L5" s="37" t="s">
        <v>30</v>
      </c>
      <c r="M5" s="39">
        <f ca="1">T15</f>
        <v>3</v>
      </c>
      <c r="N5" s="37" t="s">
        <v>39</v>
      </c>
      <c r="O5" s="36">
        <v>5</v>
      </c>
      <c r="R5" s="5">
        <v>1</v>
      </c>
      <c r="S5" s="31">
        <f ca="1">VLOOKUP(Y1,$AA$1:$AC$24,2,FALSE)</f>
        <v>4</v>
      </c>
      <c r="T5" s="31">
        <f t="shared" ref="T5:T24" ca="1" si="2">VLOOKUP(Y1,$AA$1:$AC$24,3,FALSE)</f>
        <v>1</v>
      </c>
      <c r="U5" s="30"/>
      <c r="X5" s="72">
        <f t="shared" ca="1" si="0"/>
        <v>0.96257426303891558</v>
      </c>
      <c r="Y5" s="34">
        <f ca="1">RANK(X5,$X$5:$X$8,)</f>
        <v>1</v>
      </c>
      <c r="Z5" s="73"/>
      <c r="AA5" s="74"/>
      <c r="AB5" s="74"/>
      <c r="AC5" s="75"/>
    </row>
    <row r="6" spans="1:29" ht="20.100000000000001" customHeight="1" x14ac:dyDescent="0.15">
      <c r="B6" s="13"/>
      <c r="C6" s="38"/>
      <c r="D6" s="37"/>
      <c r="E6" s="55"/>
      <c r="F6" s="37"/>
      <c r="G6" s="36"/>
      <c r="J6" s="13"/>
      <c r="K6" s="38"/>
      <c r="L6" s="37"/>
      <c r="M6" s="55"/>
      <c r="N6" s="37"/>
      <c r="O6" s="36"/>
      <c r="R6" s="5">
        <v>2</v>
      </c>
      <c r="S6" s="31">
        <f t="shared" ref="S6:S20" ca="1" si="3">VLOOKUP(Y2,$AA$1:$AC$24,2,FALSE)</f>
        <v>3</v>
      </c>
      <c r="T6" s="31">
        <f t="shared" ca="1" si="2"/>
        <v>2</v>
      </c>
      <c r="U6" s="30"/>
      <c r="X6" s="76">
        <f t="shared" ca="1" si="0"/>
        <v>0.10414755648533303</v>
      </c>
      <c r="Y6" s="19">
        <f t="shared" ref="Y6:Y8" ca="1" si="4">RANK(X6,$X$5:$X$8,)</f>
        <v>3</v>
      </c>
      <c r="Z6" s="70"/>
      <c r="AA6" s="71"/>
      <c r="AB6" s="71"/>
      <c r="AC6" s="77"/>
    </row>
    <row r="7" spans="1:29" ht="65.099999999999994" customHeight="1" x14ac:dyDescent="0.15">
      <c r="B7" s="13" t="s">
        <v>21</v>
      </c>
      <c r="C7" s="38">
        <f ca="1">S6</f>
        <v>3</v>
      </c>
      <c r="D7" s="37" t="s">
        <v>30</v>
      </c>
      <c r="E7" s="39">
        <f ca="1">T6</f>
        <v>2</v>
      </c>
      <c r="F7" s="37" t="s">
        <v>39</v>
      </c>
      <c r="G7" s="36">
        <v>5</v>
      </c>
      <c r="J7" s="13" t="s">
        <v>15</v>
      </c>
      <c r="K7" s="38">
        <f ca="1">S16</f>
        <v>1</v>
      </c>
      <c r="L7" s="37" t="s">
        <v>30</v>
      </c>
      <c r="M7" s="39">
        <f ca="1">T16</f>
        <v>4</v>
      </c>
      <c r="N7" s="37" t="s">
        <v>41</v>
      </c>
      <c r="O7" s="36">
        <v>5</v>
      </c>
      <c r="Q7" s="8"/>
      <c r="R7" s="18">
        <v>3</v>
      </c>
      <c r="S7" s="31">
        <f t="shared" ca="1" si="3"/>
        <v>2</v>
      </c>
      <c r="T7" s="31">
        <f t="shared" ca="1" si="2"/>
        <v>3</v>
      </c>
      <c r="U7" s="30"/>
      <c r="X7" s="76">
        <f t="shared" ca="1" si="0"/>
        <v>4.7276743098213503E-3</v>
      </c>
      <c r="Y7" s="19">
        <f t="shared" ca="1" si="4"/>
        <v>4</v>
      </c>
      <c r="Z7" s="70"/>
      <c r="AA7" s="71"/>
      <c r="AB7" s="71"/>
      <c r="AC7" s="77"/>
    </row>
    <row r="8" spans="1:29" ht="20.100000000000001" customHeight="1" thickBot="1" x14ac:dyDescent="0.2">
      <c r="B8" s="13"/>
      <c r="C8" s="38"/>
      <c r="D8" s="37"/>
      <c r="E8" s="56"/>
      <c r="F8" s="37"/>
      <c r="G8" s="36"/>
      <c r="J8" s="13"/>
      <c r="K8" s="38"/>
      <c r="L8" s="37"/>
      <c r="M8" s="56"/>
      <c r="N8" s="37"/>
      <c r="O8" s="36"/>
      <c r="Q8" s="8"/>
      <c r="R8" s="18">
        <v>4</v>
      </c>
      <c r="S8" s="31">
        <f t="shared" ca="1" si="3"/>
        <v>1</v>
      </c>
      <c r="T8" s="31">
        <f t="shared" ca="1" si="2"/>
        <v>4</v>
      </c>
      <c r="U8" s="30"/>
      <c r="X8" s="78">
        <f t="shared" ca="1" si="0"/>
        <v>0.25050822849455301</v>
      </c>
      <c r="Y8" s="60">
        <f t="shared" ca="1" si="4"/>
        <v>2</v>
      </c>
      <c r="Z8" s="79"/>
      <c r="AA8" s="80"/>
      <c r="AB8" s="80"/>
      <c r="AC8" s="81"/>
    </row>
    <row r="9" spans="1:29" ht="65.099999999999994" customHeight="1" x14ac:dyDescent="0.15">
      <c r="B9" s="13" t="s">
        <v>2</v>
      </c>
      <c r="C9" s="38">
        <f ca="1">S7</f>
        <v>2</v>
      </c>
      <c r="D9" s="37" t="s">
        <v>40</v>
      </c>
      <c r="E9" s="39">
        <f ca="1">T7</f>
        <v>3</v>
      </c>
      <c r="F9" s="37" t="s">
        <v>41</v>
      </c>
      <c r="G9" s="36">
        <v>5</v>
      </c>
      <c r="J9" s="13" t="s">
        <v>16</v>
      </c>
      <c r="K9" s="38">
        <f ca="1">S17</f>
        <v>2</v>
      </c>
      <c r="L9" s="37" t="s">
        <v>30</v>
      </c>
      <c r="M9" s="39">
        <f ca="1">T17</f>
        <v>3</v>
      </c>
      <c r="N9" s="37" t="s">
        <v>41</v>
      </c>
      <c r="O9" s="36">
        <v>5</v>
      </c>
      <c r="Q9" s="8"/>
      <c r="R9" s="18">
        <v>5</v>
      </c>
      <c r="S9" s="49">
        <f t="shared" ca="1" si="3"/>
        <v>1</v>
      </c>
      <c r="T9" s="49">
        <f t="shared" ca="1" si="2"/>
        <v>4</v>
      </c>
      <c r="U9" s="30"/>
      <c r="X9" s="72">
        <f t="shared" ca="1" si="0"/>
        <v>0.1906252732748972</v>
      </c>
      <c r="Y9" s="25">
        <f ca="1">RANK(X9,$X$9:$X$12,)</f>
        <v>3</v>
      </c>
      <c r="Z9" s="73"/>
      <c r="AA9" s="74"/>
      <c r="AB9" s="74"/>
      <c r="AC9" s="75"/>
    </row>
    <row r="10" spans="1:29" ht="20.100000000000001" customHeight="1" x14ac:dyDescent="0.15">
      <c r="B10" s="13"/>
      <c r="C10" s="38"/>
      <c r="D10" s="37"/>
      <c r="E10" s="56"/>
      <c r="F10" s="37"/>
      <c r="G10" s="36"/>
      <c r="J10" s="13"/>
      <c r="K10" s="38"/>
      <c r="L10" s="37"/>
      <c r="M10" s="56"/>
      <c r="N10" s="37"/>
      <c r="O10" s="36"/>
      <c r="Q10" s="8"/>
      <c r="R10" s="5">
        <v>6</v>
      </c>
      <c r="S10" s="49">
        <f t="shared" ca="1" si="3"/>
        <v>3</v>
      </c>
      <c r="T10" s="49">
        <f t="shared" ca="1" si="2"/>
        <v>2</v>
      </c>
      <c r="U10" s="30"/>
      <c r="X10" s="76">
        <f t="shared" ca="1" si="0"/>
        <v>0.17137640771221929</v>
      </c>
      <c r="Y10" s="26">
        <f t="shared" ref="Y10:Y12" ca="1" si="5">RANK(X10,$X$9:$X$12,)</f>
        <v>4</v>
      </c>
      <c r="Z10" s="70"/>
      <c r="AA10" s="71"/>
      <c r="AB10" s="71"/>
      <c r="AC10" s="77"/>
    </row>
    <row r="11" spans="1:29" ht="65.099999999999994" customHeight="1" x14ac:dyDescent="0.15">
      <c r="B11" s="13" t="s">
        <v>4</v>
      </c>
      <c r="C11" s="38">
        <f ca="1">S8</f>
        <v>1</v>
      </c>
      <c r="D11" s="37" t="s">
        <v>30</v>
      </c>
      <c r="E11" s="39">
        <f ca="1">T8</f>
        <v>4</v>
      </c>
      <c r="F11" s="37" t="s">
        <v>39</v>
      </c>
      <c r="G11" s="36">
        <v>5</v>
      </c>
      <c r="J11" s="13" t="s">
        <v>17</v>
      </c>
      <c r="K11" s="38">
        <f ca="1">S18</f>
        <v>1</v>
      </c>
      <c r="L11" s="37" t="s">
        <v>30</v>
      </c>
      <c r="M11" s="39">
        <f ca="1">T18</f>
        <v>4</v>
      </c>
      <c r="N11" s="37" t="s">
        <v>41</v>
      </c>
      <c r="O11" s="36">
        <v>5</v>
      </c>
      <c r="Q11" s="8"/>
      <c r="R11" s="5">
        <v>7</v>
      </c>
      <c r="S11" s="49">
        <f t="shared" ca="1" si="3"/>
        <v>4</v>
      </c>
      <c r="T11" s="49">
        <f t="shared" ca="1" si="2"/>
        <v>1</v>
      </c>
      <c r="U11" s="30"/>
      <c r="X11" s="76">
        <f t="shared" ca="1" si="0"/>
        <v>0.36681029403358434</v>
      </c>
      <c r="Y11" s="26">
        <f t="shared" ca="1" si="5"/>
        <v>2</v>
      </c>
      <c r="Z11" s="70"/>
      <c r="AA11" s="71"/>
      <c r="AB11" s="71"/>
      <c r="AC11" s="77"/>
    </row>
    <row r="12" spans="1:29" ht="20.100000000000001" customHeight="1" thickBot="1" x14ac:dyDescent="0.2">
      <c r="B12" s="13"/>
      <c r="C12" s="38"/>
      <c r="D12" s="37"/>
      <c r="E12" s="56"/>
      <c r="F12" s="37"/>
      <c r="G12" s="36"/>
      <c r="J12" s="13"/>
      <c r="K12" s="38"/>
      <c r="L12" s="37"/>
      <c r="M12" s="56"/>
      <c r="N12" s="37"/>
      <c r="O12" s="36"/>
      <c r="Q12" s="8"/>
      <c r="R12" s="18">
        <v>8</v>
      </c>
      <c r="S12" s="49">
        <f t="shared" ca="1" si="3"/>
        <v>2</v>
      </c>
      <c r="T12" s="49">
        <f t="shared" ca="1" si="2"/>
        <v>3</v>
      </c>
      <c r="U12" s="30"/>
      <c r="X12" s="78">
        <f t="shared" ca="1" si="0"/>
        <v>0.48635893032719502</v>
      </c>
      <c r="Y12" s="28">
        <f t="shared" ca="1" si="5"/>
        <v>1</v>
      </c>
      <c r="Z12" s="79"/>
      <c r="AA12" s="80"/>
      <c r="AB12" s="80"/>
      <c r="AC12" s="81"/>
    </row>
    <row r="13" spans="1:29" ht="65.099999999999994" customHeight="1" x14ac:dyDescent="0.15">
      <c r="B13" s="13" t="s">
        <v>6</v>
      </c>
      <c r="C13" s="38">
        <f ca="1">S9</f>
        <v>1</v>
      </c>
      <c r="D13" s="37" t="s">
        <v>40</v>
      </c>
      <c r="E13" s="39">
        <f ca="1">T9</f>
        <v>4</v>
      </c>
      <c r="F13" s="37" t="s">
        <v>39</v>
      </c>
      <c r="G13" s="36">
        <v>5</v>
      </c>
      <c r="J13" s="13" t="s">
        <v>1</v>
      </c>
      <c r="K13" s="38">
        <f ca="1">S19</f>
        <v>4</v>
      </c>
      <c r="L13" s="37" t="s">
        <v>30</v>
      </c>
      <c r="M13" s="39">
        <f ca="1">T19</f>
        <v>1</v>
      </c>
      <c r="N13" s="37" t="s">
        <v>41</v>
      </c>
      <c r="O13" s="36">
        <v>5</v>
      </c>
      <c r="Q13" s="8"/>
      <c r="R13" s="18">
        <v>9</v>
      </c>
      <c r="S13" s="51">
        <f t="shared" ca="1" si="3"/>
        <v>3</v>
      </c>
      <c r="T13" s="51">
        <f t="shared" ca="1" si="2"/>
        <v>2</v>
      </c>
      <c r="U13" s="30"/>
      <c r="X13" s="72">
        <f t="shared" ca="1" si="0"/>
        <v>0.92282143312254905</v>
      </c>
      <c r="Y13" s="64">
        <f ca="1">RANK(X13,$X$13:$X$16,)</f>
        <v>2</v>
      </c>
      <c r="Z13" s="73"/>
      <c r="AA13" s="74"/>
      <c r="AB13" s="74"/>
      <c r="AC13" s="75"/>
    </row>
    <row r="14" spans="1:29" ht="20.100000000000001" customHeight="1" x14ac:dyDescent="0.15">
      <c r="B14" s="13"/>
      <c r="C14" s="38"/>
      <c r="D14" s="37"/>
      <c r="E14" s="56"/>
      <c r="F14" s="37"/>
      <c r="G14" s="36"/>
      <c r="J14" s="13"/>
      <c r="K14" s="38"/>
      <c r="L14" s="37"/>
      <c r="M14" s="56"/>
      <c r="N14" s="37"/>
      <c r="O14" s="36"/>
      <c r="Q14" s="8"/>
      <c r="R14" s="18">
        <v>10</v>
      </c>
      <c r="S14" s="51">
        <f t="shared" ca="1" si="3"/>
        <v>4</v>
      </c>
      <c r="T14" s="51">
        <f t="shared" ca="1" si="2"/>
        <v>1</v>
      </c>
      <c r="U14" s="30"/>
      <c r="X14" s="76">
        <f t="shared" ca="1" si="0"/>
        <v>0.98734207155675024</v>
      </c>
      <c r="Y14" s="62">
        <f t="shared" ref="Y14:Y16" ca="1" si="6">RANK(X14,$X$13:$X$16,)</f>
        <v>1</v>
      </c>
      <c r="Z14" s="70"/>
      <c r="AA14" s="71"/>
      <c r="AB14" s="71"/>
      <c r="AC14" s="77"/>
    </row>
    <row r="15" spans="1:29" ht="65.099999999999994" customHeight="1" x14ac:dyDescent="0.15">
      <c r="B15" s="13" t="s">
        <v>8</v>
      </c>
      <c r="C15" s="38">
        <f ca="1">S10</f>
        <v>3</v>
      </c>
      <c r="D15" s="37" t="s">
        <v>30</v>
      </c>
      <c r="E15" s="39">
        <f ca="1">T10</f>
        <v>2</v>
      </c>
      <c r="F15" s="37" t="s">
        <v>39</v>
      </c>
      <c r="G15" s="36">
        <v>5</v>
      </c>
      <c r="J15" s="13" t="s">
        <v>3</v>
      </c>
      <c r="K15" s="38">
        <f ca="1">S20</f>
        <v>3</v>
      </c>
      <c r="L15" s="37" t="s">
        <v>30</v>
      </c>
      <c r="M15" s="39">
        <f ca="1">T20</f>
        <v>2</v>
      </c>
      <c r="N15" s="37" t="s">
        <v>41</v>
      </c>
      <c r="O15" s="36">
        <v>5</v>
      </c>
      <c r="Q15" s="8"/>
      <c r="R15" s="5">
        <v>11</v>
      </c>
      <c r="S15" s="51">
        <f t="shared" ca="1" si="3"/>
        <v>2</v>
      </c>
      <c r="T15" s="51">
        <f t="shared" ca="1" si="2"/>
        <v>3</v>
      </c>
      <c r="U15" s="30"/>
      <c r="X15" s="76">
        <f t="shared" ca="1" si="0"/>
        <v>0.32490638486796475</v>
      </c>
      <c r="Y15" s="62">
        <f t="shared" ca="1" si="6"/>
        <v>4</v>
      </c>
      <c r="Z15" s="70"/>
      <c r="AA15" s="71"/>
      <c r="AB15" s="71"/>
      <c r="AC15" s="77"/>
    </row>
    <row r="16" spans="1:29" ht="20.100000000000001" customHeight="1" thickBot="1" x14ac:dyDescent="0.2">
      <c r="B16" s="13"/>
      <c r="C16" s="38"/>
      <c r="D16" s="37"/>
      <c r="E16" s="56"/>
      <c r="F16" s="37"/>
      <c r="G16" s="36"/>
      <c r="J16" s="13"/>
      <c r="K16" s="38"/>
      <c r="L16" s="37"/>
      <c r="M16" s="56"/>
      <c r="N16" s="37"/>
      <c r="O16" s="36"/>
      <c r="Q16" s="8"/>
      <c r="R16" s="5">
        <v>12</v>
      </c>
      <c r="S16" s="51">
        <f t="shared" ca="1" si="3"/>
        <v>1</v>
      </c>
      <c r="T16" s="51">
        <f t="shared" ca="1" si="2"/>
        <v>4</v>
      </c>
      <c r="U16" s="30"/>
      <c r="X16" s="78">
        <f t="shared" ca="1" si="0"/>
        <v>0.60714538492591508</v>
      </c>
      <c r="Y16" s="63">
        <f t="shared" ca="1" si="6"/>
        <v>3</v>
      </c>
      <c r="Z16" s="79"/>
      <c r="AA16" s="80"/>
      <c r="AB16" s="80"/>
      <c r="AC16" s="81"/>
    </row>
    <row r="17" spans="1:29" ht="65.099999999999994" customHeight="1" x14ac:dyDescent="0.15">
      <c r="B17" s="13" t="s">
        <v>10</v>
      </c>
      <c r="C17" s="38">
        <f ca="1">S11</f>
        <v>4</v>
      </c>
      <c r="D17" s="37" t="s">
        <v>30</v>
      </c>
      <c r="E17" s="39">
        <f ca="1">T11</f>
        <v>1</v>
      </c>
      <c r="F17" s="37" t="s">
        <v>39</v>
      </c>
      <c r="G17" s="36">
        <v>5</v>
      </c>
      <c r="J17" s="13" t="s">
        <v>5</v>
      </c>
      <c r="K17" s="38">
        <f ca="1">S21</f>
        <v>2</v>
      </c>
      <c r="L17" s="37" t="s">
        <v>30</v>
      </c>
      <c r="M17" s="39">
        <f ca="1">T21</f>
        <v>3</v>
      </c>
      <c r="N17" s="37" t="s">
        <v>41</v>
      </c>
      <c r="O17" s="36">
        <v>5</v>
      </c>
      <c r="Q17" s="8"/>
      <c r="R17" s="18">
        <v>13</v>
      </c>
      <c r="S17" s="61">
        <f t="shared" ca="1" si="3"/>
        <v>2</v>
      </c>
      <c r="T17" s="61">
        <f t="shared" ca="1" si="2"/>
        <v>3</v>
      </c>
      <c r="U17" s="30"/>
      <c r="X17" s="72">
        <f t="shared" ca="1" si="0"/>
        <v>0.8502654984657928</v>
      </c>
      <c r="Y17" s="82">
        <f ca="1">RANK(X17,$X$17:$X$20,)</f>
        <v>2</v>
      </c>
      <c r="Z17" s="73"/>
      <c r="AA17" s="74"/>
      <c r="AB17" s="74"/>
      <c r="AC17" s="75"/>
    </row>
    <row r="18" spans="1:29" ht="20.100000000000001" customHeight="1" x14ac:dyDescent="0.15">
      <c r="B18" s="13"/>
      <c r="C18" s="38"/>
      <c r="D18" s="37"/>
      <c r="E18" s="56"/>
      <c r="F18" s="37"/>
      <c r="G18" s="36"/>
      <c r="J18" s="13"/>
      <c r="K18" s="38"/>
      <c r="L18" s="37"/>
      <c r="M18" s="56"/>
      <c r="N18" s="37"/>
      <c r="O18" s="36"/>
      <c r="Q18" s="8"/>
      <c r="R18" s="18">
        <v>14</v>
      </c>
      <c r="S18" s="61">
        <f t="shared" ca="1" si="3"/>
        <v>1</v>
      </c>
      <c r="T18" s="61">
        <f t="shared" ca="1" si="2"/>
        <v>4</v>
      </c>
      <c r="U18" s="30"/>
      <c r="X18" s="76">
        <f t="shared" ca="1" si="0"/>
        <v>0.21062531888010205</v>
      </c>
      <c r="Y18" s="68">
        <f t="shared" ref="Y18:Y20" ca="1" si="7">RANK(X18,$X$17:$X$20,)</f>
        <v>4</v>
      </c>
      <c r="Z18" s="70"/>
      <c r="AA18" s="71"/>
      <c r="AB18" s="71"/>
      <c r="AC18" s="77"/>
    </row>
    <row r="19" spans="1:29" ht="65.099999999999994" customHeight="1" x14ac:dyDescent="0.15">
      <c r="B19" s="13" t="s">
        <v>11</v>
      </c>
      <c r="C19" s="38">
        <f ca="1">S12</f>
        <v>2</v>
      </c>
      <c r="D19" s="37" t="s">
        <v>30</v>
      </c>
      <c r="E19" s="39">
        <f ca="1">T12</f>
        <v>3</v>
      </c>
      <c r="F19" s="37" t="s">
        <v>41</v>
      </c>
      <c r="G19" s="36">
        <v>5</v>
      </c>
      <c r="J19" s="13" t="s">
        <v>7</v>
      </c>
      <c r="K19" s="38">
        <f ca="1">S22</f>
        <v>4</v>
      </c>
      <c r="L19" s="37" t="s">
        <v>40</v>
      </c>
      <c r="M19" s="39">
        <f ca="1">T22</f>
        <v>1</v>
      </c>
      <c r="N19" s="37" t="s">
        <v>41</v>
      </c>
      <c r="O19" s="36">
        <v>5</v>
      </c>
      <c r="Q19" s="8"/>
      <c r="R19" s="18">
        <v>15</v>
      </c>
      <c r="S19" s="61">
        <f ca="1">VLOOKUP(Y15,$AA$1:$AC$24,2,FALSE)</f>
        <v>4</v>
      </c>
      <c r="T19" s="61">
        <f t="shared" ca="1" si="2"/>
        <v>1</v>
      </c>
      <c r="U19" s="30"/>
      <c r="X19" s="76">
        <f t="shared" ca="1" si="0"/>
        <v>0.90068324433545977</v>
      </c>
      <c r="Y19" s="68">
        <f t="shared" ca="1" si="7"/>
        <v>1</v>
      </c>
      <c r="Z19" s="70"/>
      <c r="AA19" s="71"/>
      <c r="AB19" s="71"/>
      <c r="AC19" s="77"/>
    </row>
    <row r="20" spans="1:29" ht="20.100000000000001" customHeight="1" thickBot="1" x14ac:dyDescent="0.2">
      <c r="B20" s="13"/>
      <c r="C20" s="38"/>
      <c r="D20" s="37"/>
      <c r="E20" s="56"/>
      <c r="F20" s="37"/>
      <c r="G20" s="36"/>
      <c r="J20" s="13"/>
      <c r="K20" s="38"/>
      <c r="L20" s="37"/>
      <c r="M20" s="56"/>
      <c r="N20" s="37"/>
      <c r="O20" s="36"/>
      <c r="Q20" s="8"/>
      <c r="R20" s="5">
        <v>16</v>
      </c>
      <c r="S20" s="61">
        <f t="shared" ca="1" si="3"/>
        <v>3</v>
      </c>
      <c r="T20" s="61">
        <f t="shared" ca="1" si="2"/>
        <v>2</v>
      </c>
      <c r="U20" s="30"/>
      <c r="X20" s="78">
        <f t="shared" ca="1" si="0"/>
        <v>0.28156613732272218</v>
      </c>
      <c r="Y20" s="69">
        <f t="shared" ca="1" si="7"/>
        <v>3</v>
      </c>
      <c r="Z20" s="79"/>
      <c r="AA20" s="80"/>
      <c r="AB20" s="80"/>
      <c r="AC20" s="81"/>
    </row>
    <row r="21" spans="1:29" ht="65.099999999999994" customHeight="1" x14ac:dyDescent="0.15">
      <c r="B21" s="13" t="s">
        <v>12</v>
      </c>
      <c r="C21" s="38">
        <f ca="1">S13</f>
        <v>3</v>
      </c>
      <c r="D21" s="37" t="s">
        <v>30</v>
      </c>
      <c r="E21" s="39">
        <f ca="1">T13</f>
        <v>2</v>
      </c>
      <c r="F21" s="37" t="s">
        <v>39</v>
      </c>
      <c r="G21" s="36">
        <v>5</v>
      </c>
      <c r="J21" s="13" t="s">
        <v>9</v>
      </c>
      <c r="K21" s="38">
        <f ca="1">S23</f>
        <v>1</v>
      </c>
      <c r="L21" s="37" t="s">
        <v>40</v>
      </c>
      <c r="M21" s="39">
        <f ca="1">T23</f>
        <v>4</v>
      </c>
      <c r="N21" s="37" t="s">
        <v>41</v>
      </c>
      <c r="O21" s="36">
        <v>5</v>
      </c>
      <c r="Q21" s="8"/>
      <c r="R21" s="5">
        <v>17</v>
      </c>
      <c r="S21" s="89">
        <f ca="1">VLOOKUP(Y17,$AA$1:$AC$24,2,FALSE)</f>
        <v>2</v>
      </c>
      <c r="T21" s="89">
        <f t="shared" ca="1" si="2"/>
        <v>3</v>
      </c>
      <c r="U21" s="30"/>
      <c r="X21" s="88"/>
      <c r="Y21" s="59"/>
      <c r="Z21" s="70"/>
      <c r="AA21" s="71"/>
      <c r="AB21" s="71"/>
      <c r="AC21" s="71"/>
    </row>
    <row r="22" spans="1:29" ht="20.100000000000001" customHeight="1" x14ac:dyDescent="0.15">
      <c r="B22" s="13"/>
      <c r="C22" s="38"/>
      <c r="D22" s="37"/>
      <c r="E22" s="56"/>
      <c r="F22" s="37"/>
      <c r="G22" s="36"/>
      <c r="J22" s="13"/>
      <c r="K22" s="38"/>
      <c r="L22" s="37"/>
      <c r="M22" s="56"/>
      <c r="N22" s="37"/>
      <c r="O22" s="36"/>
      <c r="Q22" s="8"/>
      <c r="R22" s="18">
        <v>18</v>
      </c>
      <c r="S22" s="67">
        <f t="shared" ref="S22:S24" ca="1" si="8">VLOOKUP(Y18,$AA$1:$AC$24,2,FALSE)</f>
        <v>4</v>
      </c>
      <c r="T22" s="67">
        <f t="shared" ca="1" si="2"/>
        <v>1</v>
      </c>
      <c r="U22" s="30"/>
      <c r="X22" s="88"/>
      <c r="Y22" s="59"/>
      <c r="Z22" s="70"/>
      <c r="AA22" s="71"/>
      <c r="AB22" s="71"/>
      <c r="AC22" s="71"/>
    </row>
    <row r="23" spans="1:29" ht="65.099999999999994" customHeight="1" x14ac:dyDescent="0.15">
      <c r="B23" s="13" t="s">
        <v>13</v>
      </c>
      <c r="C23" s="38">
        <f ca="1">S14</f>
        <v>4</v>
      </c>
      <c r="D23" s="37" t="s">
        <v>30</v>
      </c>
      <c r="E23" s="39">
        <f ca="1">T14</f>
        <v>1</v>
      </c>
      <c r="F23" s="37" t="s">
        <v>42</v>
      </c>
      <c r="G23" s="36">
        <v>5</v>
      </c>
      <c r="J23" s="13" t="s">
        <v>18</v>
      </c>
      <c r="K23" s="38">
        <f ca="1">S24</f>
        <v>3</v>
      </c>
      <c r="L23" s="37" t="s">
        <v>30</v>
      </c>
      <c r="M23" s="39">
        <f ca="1">T24</f>
        <v>2</v>
      </c>
      <c r="N23" s="37" t="s">
        <v>41</v>
      </c>
      <c r="O23" s="36">
        <v>5</v>
      </c>
      <c r="Q23" s="8"/>
      <c r="R23" s="18">
        <v>19</v>
      </c>
      <c r="S23" s="67">
        <f t="shared" ca="1" si="8"/>
        <v>1</v>
      </c>
      <c r="T23" s="67">
        <f t="shared" ca="1" si="2"/>
        <v>4</v>
      </c>
      <c r="U23" s="30"/>
      <c r="X23" s="88"/>
      <c r="Y23" s="59"/>
      <c r="Z23" s="70"/>
      <c r="AA23" s="71"/>
      <c r="AB23" s="71"/>
      <c r="AC23" s="71"/>
    </row>
    <row r="24" spans="1:29" ht="20.100000000000001" customHeight="1" x14ac:dyDescent="0.15">
      <c r="C24" s="32"/>
      <c r="D24" s="14"/>
      <c r="F24" s="14"/>
      <c r="G24" s="15">
        <f>C24+E24</f>
        <v>0</v>
      </c>
      <c r="R24" s="18">
        <v>20</v>
      </c>
      <c r="S24" s="67">
        <f t="shared" ca="1" si="8"/>
        <v>3</v>
      </c>
      <c r="T24" s="67">
        <f t="shared" ca="1" si="2"/>
        <v>2</v>
      </c>
      <c r="U24" s="30"/>
      <c r="X24" s="88"/>
      <c r="Y24" s="59"/>
      <c r="Z24" s="70"/>
      <c r="AA24" s="71"/>
      <c r="AB24" s="71"/>
      <c r="AC24" s="71"/>
    </row>
    <row r="25" spans="1:29" ht="42" x14ac:dyDescent="0.15">
      <c r="A25" s="101" t="str">
        <f>A1</f>
        <v>いくつといくつで ５　うしろ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O25" s="102">
        <f>O1</f>
        <v>1</v>
      </c>
      <c r="P25" s="102"/>
      <c r="R25" s="18">
        <v>21</v>
      </c>
      <c r="S25" s="90"/>
      <c r="T25" s="90"/>
      <c r="X25" s="88"/>
      <c r="Y25" s="59"/>
      <c r="Z25" s="70"/>
      <c r="AA25" s="71"/>
      <c r="AB25" s="71"/>
      <c r="AC25" s="71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90"/>
      <c r="T26" s="90"/>
      <c r="X26" s="16"/>
      <c r="Y26" s="66"/>
      <c r="AA26" s="4"/>
      <c r="AB26" s="4"/>
      <c r="AC26" s="4"/>
    </row>
    <row r="27" spans="1:29" ht="30" customHeight="1" thickBot="1" x14ac:dyDescent="0.3">
      <c r="A27" s="9"/>
      <c r="B27" s="9"/>
      <c r="C27" s="32" t="str">
        <f>C3</f>
        <v>がつ</v>
      </c>
      <c r="D27" s="9"/>
      <c r="E27" s="11"/>
      <c r="F27" s="33" t="str">
        <f>F3</f>
        <v>にち</v>
      </c>
      <c r="G27" s="8"/>
      <c r="H27" s="96" t="str">
        <f>H3</f>
        <v>なまえ</v>
      </c>
      <c r="I27" s="97"/>
      <c r="J27" s="12"/>
      <c r="K27" s="12"/>
      <c r="L27" s="12"/>
      <c r="M27" s="9"/>
      <c r="N27" s="9"/>
      <c r="O27" s="12"/>
      <c r="P27" s="9"/>
      <c r="R27" s="18">
        <v>23</v>
      </c>
      <c r="S27" s="90"/>
      <c r="T27" s="90"/>
      <c r="X27" s="16"/>
      <c r="Y27" s="66"/>
      <c r="AA27" s="4"/>
      <c r="AB27" s="4"/>
      <c r="AC27" s="4"/>
    </row>
    <row r="28" spans="1:29" ht="24.75" customHeight="1" x14ac:dyDescent="0.25">
      <c r="R28" s="18">
        <v>24</v>
      </c>
      <c r="S28" s="90"/>
      <c r="T28" s="90"/>
      <c r="W28" s="7"/>
      <c r="X28" s="16"/>
      <c r="Y28" s="66"/>
      <c r="AA28" s="4"/>
      <c r="AB28" s="4"/>
      <c r="AC28" s="4"/>
    </row>
    <row r="29" spans="1:29" ht="65.099999999999994" customHeight="1" x14ac:dyDescent="0.25">
      <c r="B29" s="13" t="str">
        <f t="shared" ref="B29" si="9">B5</f>
        <v>(1)</v>
      </c>
      <c r="C29" s="38">
        <f ca="1">C5</f>
        <v>4</v>
      </c>
      <c r="D29" s="37" t="str">
        <f>D5</f>
        <v>と</v>
      </c>
      <c r="E29" s="40">
        <f ca="1">E5</f>
        <v>1</v>
      </c>
      <c r="F29" s="37" t="str">
        <f>F5</f>
        <v>で</v>
      </c>
      <c r="G29" s="36">
        <f>G5</f>
        <v>5</v>
      </c>
      <c r="J29" s="13" t="str">
        <f t="shared" ref="J29" si="10">J5</f>
        <v>(11)</v>
      </c>
      <c r="K29" s="38">
        <f ca="1">K5</f>
        <v>2</v>
      </c>
      <c r="L29" s="37" t="str">
        <f>L5</f>
        <v>と</v>
      </c>
      <c r="M29" s="40">
        <f ca="1">M5</f>
        <v>3</v>
      </c>
      <c r="N29" s="37" t="str">
        <f>N5</f>
        <v>で</v>
      </c>
      <c r="O29" s="36">
        <f>O5</f>
        <v>5</v>
      </c>
      <c r="R29" s="18"/>
      <c r="S29" s="90"/>
      <c r="T29" s="90"/>
      <c r="X29" s="16"/>
      <c r="Y29" s="66"/>
      <c r="AA29" s="4"/>
      <c r="AB29" s="4"/>
      <c r="AC29" s="4"/>
    </row>
    <row r="30" spans="1:29" ht="20.100000000000001" customHeight="1" x14ac:dyDescent="0.25">
      <c r="B30" s="13"/>
      <c r="C30" s="38"/>
      <c r="D30" s="37"/>
      <c r="E30" s="57"/>
      <c r="F30" s="37"/>
      <c r="G30" s="36"/>
      <c r="J30" s="13"/>
      <c r="K30" s="38"/>
      <c r="L30" s="37"/>
      <c r="M30" s="57"/>
      <c r="N30" s="37"/>
      <c r="O30" s="36"/>
      <c r="R30" s="18"/>
      <c r="S30" s="52"/>
      <c r="T30" s="52"/>
      <c r="X30" s="16"/>
      <c r="Y30" s="66"/>
      <c r="AA30" s="4"/>
      <c r="AB30" s="4"/>
      <c r="AC30" s="4"/>
    </row>
    <row r="31" spans="1:29" ht="65.099999999999994" customHeight="1" x14ac:dyDescent="0.25">
      <c r="B31" s="13" t="str">
        <f t="shared" ref="B31" si="11">B7</f>
        <v>(2)</v>
      </c>
      <c r="C31" s="38">
        <f ca="1">C7</f>
        <v>3</v>
      </c>
      <c r="D31" s="37" t="str">
        <f>D7</f>
        <v>と</v>
      </c>
      <c r="E31" s="40">
        <f ca="1">E7</f>
        <v>2</v>
      </c>
      <c r="F31" s="37" t="str">
        <f>F7</f>
        <v>で</v>
      </c>
      <c r="G31" s="36">
        <f>G7</f>
        <v>5</v>
      </c>
      <c r="J31" s="13" t="str">
        <f t="shared" ref="J31" si="12">J7</f>
        <v>(12)</v>
      </c>
      <c r="K31" s="38">
        <f ca="1">K7</f>
        <v>1</v>
      </c>
      <c r="L31" s="37" t="str">
        <f>L7</f>
        <v>と</v>
      </c>
      <c r="M31" s="40">
        <f ca="1">M7</f>
        <v>4</v>
      </c>
      <c r="N31" s="37" t="str">
        <f>N7</f>
        <v>で</v>
      </c>
      <c r="O31" s="36">
        <f>O7</f>
        <v>5</v>
      </c>
      <c r="Q31" s="8"/>
      <c r="R31" s="18"/>
      <c r="S31" s="52"/>
      <c r="T31" s="52"/>
      <c r="X31" s="16"/>
      <c r="Y31" s="66"/>
      <c r="AA31" s="4"/>
      <c r="AB31" s="4"/>
      <c r="AC31" s="4"/>
    </row>
    <row r="32" spans="1:29" ht="20.100000000000001" customHeight="1" x14ac:dyDescent="0.25">
      <c r="B32" s="13"/>
      <c r="C32" s="38"/>
      <c r="D32" s="37"/>
      <c r="E32" s="58"/>
      <c r="F32" s="37"/>
      <c r="G32" s="36"/>
      <c r="J32" s="13"/>
      <c r="K32" s="38"/>
      <c r="L32" s="37"/>
      <c r="M32" s="58"/>
      <c r="N32" s="37"/>
      <c r="O32" s="36"/>
      <c r="Q32" s="8"/>
      <c r="R32" s="8"/>
      <c r="X32" s="16"/>
      <c r="Y32" s="66"/>
      <c r="AA32" s="4"/>
      <c r="AB32" s="4"/>
      <c r="AC32" s="4"/>
    </row>
    <row r="33" spans="2:29" ht="65.099999999999994" customHeight="1" x14ac:dyDescent="0.25">
      <c r="B33" s="13" t="str">
        <f t="shared" ref="B33" si="13">B9</f>
        <v>(3)</v>
      </c>
      <c r="C33" s="38">
        <f ca="1">C9</f>
        <v>2</v>
      </c>
      <c r="D33" s="37" t="str">
        <f>D9</f>
        <v>と</v>
      </c>
      <c r="E33" s="40">
        <f ca="1">E9</f>
        <v>3</v>
      </c>
      <c r="F33" s="37" t="str">
        <f>F9</f>
        <v>で</v>
      </c>
      <c r="G33" s="36">
        <f>G9</f>
        <v>5</v>
      </c>
      <c r="J33" s="13" t="str">
        <f t="shared" ref="J33" si="14">J9</f>
        <v>(13)</v>
      </c>
      <c r="K33" s="38">
        <f ca="1">K9</f>
        <v>2</v>
      </c>
      <c r="L33" s="37" t="str">
        <f>L9</f>
        <v>と</v>
      </c>
      <c r="M33" s="40">
        <f ca="1">M9</f>
        <v>3</v>
      </c>
      <c r="N33" s="37" t="str">
        <f>N9</f>
        <v>で</v>
      </c>
      <c r="O33" s="36">
        <f>O9</f>
        <v>5</v>
      </c>
      <c r="Q33" s="8"/>
      <c r="R33" s="8"/>
      <c r="X33" s="16"/>
      <c r="Y33" s="66"/>
      <c r="AA33" s="4"/>
      <c r="AB33" s="4"/>
      <c r="AC33" s="4"/>
    </row>
    <row r="34" spans="2:29" ht="20.100000000000001" customHeight="1" x14ac:dyDescent="0.25">
      <c r="B34" s="13"/>
      <c r="C34" s="38"/>
      <c r="D34" s="37"/>
      <c r="E34" s="58"/>
      <c r="F34" s="37"/>
      <c r="G34" s="36"/>
      <c r="J34" s="13"/>
      <c r="K34" s="38"/>
      <c r="L34" s="37"/>
      <c r="M34" s="58"/>
      <c r="N34" s="37"/>
      <c r="O34" s="36"/>
      <c r="Q34" s="8"/>
      <c r="R34" s="8"/>
      <c r="X34" s="16"/>
      <c r="Y34" s="66"/>
      <c r="AA34" s="4"/>
      <c r="AB34" s="4"/>
      <c r="AC34" s="4"/>
    </row>
    <row r="35" spans="2:29" ht="65.099999999999994" customHeight="1" x14ac:dyDescent="0.25">
      <c r="B35" s="13" t="str">
        <f t="shared" ref="B35" si="15">B11</f>
        <v>(4)</v>
      </c>
      <c r="C35" s="38">
        <f ca="1">C11</f>
        <v>1</v>
      </c>
      <c r="D35" s="37" t="str">
        <f>D11</f>
        <v>と</v>
      </c>
      <c r="E35" s="40">
        <f ca="1">E11</f>
        <v>4</v>
      </c>
      <c r="F35" s="37" t="str">
        <f>F11</f>
        <v>で</v>
      </c>
      <c r="G35" s="36">
        <f>G11</f>
        <v>5</v>
      </c>
      <c r="J35" s="13" t="str">
        <f t="shared" ref="J35" si="16">J11</f>
        <v>(14)</v>
      </c>
      <c r="K35" s="38">
        <f ca="1">K11</f>
        <v>1</v>
      </c>
      <c r="L35" s="37" t="str">
        <f>L11</f>
        <v>と</v>
      </c>
      <c r="M35" s="40">
        <f ca="1">M11</f>
        <v>4</v>
      </c>
      <c r="N35" s="37" t="str">
        <f>N11</f>
        <v>で</v>
      </c>
      <c r="O35" s="36">
        <f>O11</f>
        <v>5</v>
      </c>
      <c r="Q35" s="8"/>
      <c r="R35" s="8"/>
      <c r="X35" s="16"/>
      <c r="Y35" s="66"/>
      <c r="AA35" s="4"/>
      <c r="AB35" s="4"/>
      <c r="AC35" s="4"/>
    </row>
    <row r="36" spans="2:29" ht="20.100000000000001" customHeight="1" x14ac:dyDescent="0.25">
      <c r="B36" s="13"/>
      <c r="C36" s="38"/>
      <c r="D36" s="37"/>
      <c r="E36" s="58"/>
      <c r="F36" s="37"/>
      <c r="G36" s="36"/>
      <c r="J36" s="13"/>
      <c r="K36" s="38"/>
      <c r="L36" s="37"/>
      <c r="M36" s="58"/>
      <c r="N36" s="37"/>
      <c r="O36" s="36"/>
      <c r="Q36" s="8"/>
      <c r="R36" s="8"/>
      <c r="X36" s="16"/>
      <c r="Y36" s="66"/>
      <c r="AA36" s="4"/>
      <c r="AB36" s="4"/>
      <c r="AC36" s="4"/>
    </row>
    <row r="37" spans="2:29" ht="65.099999999999994" customHeight="1" x14ac:dyDescent="0.25">
      <c r="B37" s="13" t="str">
        <f t="shared" ref="B37" si="17">B13</f>
        <v>(5)</v>
      </c>
      <c r="C37" s="38">
        <f ca="1">C13</f>
        <v>1</v>
      </c>
      <c r="D37" s="37" t="str">
        <f>D13</f>
        <v>と</v>
      </c>
      <c r="E37" s="40">
        <f ca="1">E13</f>
        <v>4</v>
      </c>
      <c r="F37" s="37" t="str">
        <f>F13</f>
        <v>で</v>
      </c>
      <c r="G37" s="36">
        <f>G13</f>
        <v>5</v>
      </c>
      <c r="J37" s="13" t="str">
        <f t="shared" ref="J37" si="18">J13</f>
        <v>(15)</v>
      </c>
      <c r="K37" s="38">
        <f ca="1">K13</f>
        <v>4</v>
      </c>
      <c r="L37" s="37" t="str">
        <f>L13</f>
        <v>と</v>
      </c>
      <c r="M37" s="40">
        <f ca="1">M13</f>
        <v>1</v>
      </c>
      <c r="N37" s="37" t="str">
        <f>N13</f>
        <v>で</v>
      </c>
      <c r="O37" s="36">
        <f>O13</f>
        <v>5</v>
      </c>
      <c r="Q37" s="8"/>
      <c r="R37" s="8"/>
      <c r="X37" s="16"/>
      <c r="Y37" s="66"/>
      <c r="AA37" s="4"/>
      <c r="AB37" s="4"/>
      <c r="AC37" s="4"/>
    </row>
    <row r="38" spans="2:29" ht="20.100000000000001" customHeight="1" x14ac:dyDescent="0.25">
      <c r="B38" s="13"/>
      <c r="C38" s="38"/>
      <c r="D38" s="37"/>
      <c r="E38" s="58"/>
      <c r="F38" s="37"/>
      <c r="G38" s="36"/>
      <c r="J38" s="13"/>
      <c r="K38" s="38"/>
      <c r="L38" s="37"/>
      <c r="M38" s="58"/>
      <c r="N38" s="37"/>
      <c r="O38" s="36"/>
      <c r="Q38" s="8"/>
      <c r="R38" s="8"/>
      <c r="X38" s="16"/>
      <c r="Y38" s="66"/>
      <c r="AA38" s="4"/>
      <c r="AB38" s="4"/>
      <c r="AC38" s="4"/>
    </row>
    <row r="39" spans="2:29" ht="65.099999999999994" customHeight="1" x14ac:dyDescent="0.25">
      <c r="B39" s="13" t="str">
        <f t="shared" ref="B39" si="19">B15</f>
        <v>(6)</v>
      </c>
      <c r="C39" s="38">
        <f ca="1">C15</f>
        <v>3</v>
      </c>
      <c r="D39" s="37" t="str">
        <f>D15</f>
        <v>と</v>
      </c>
      <c r="E39" s="40">
        <f ca="1">E15</f>
        <v>2</v>
      </c>
      <c r="F39" s="37" t="str">
        <f>F15</f>
        <v>で</v>
      </c>
      <c r="G39" s="36">
        <f>G15</f>
        <v>5</v>
      </c>
      <c r="J39" s="13" t="str">
        <f t="shared" ref="J39" si="20">J15</f>
        <v>(16)</v>
      </c>
      <c r="K39" s="38">
        <f ca="1">K15</f>
        <v>3</v>
      </c>
      <c r="L39" s="37" t="str">
        <f>L15</f>
        <v>と</v>
      </c>
      <c r="M39" s="40">
        <f ca="1">M15</f>
        <v>2</v>
      </c>
      <c r="N39" s="37" t="str">
        <f>N15</f>
        <v>で</v>
      </c>
      <c r="O39" s="36">
        <f>O15</f>
        <v>5</v>
      </c>
      <c r="Q39" s="8"/>
      <c r="R39" s="8"/>
      <c r="X39" s="16"/>
      <c r="Y39" s="66"/>
      <c r="AA39" s="4"/>
      <c r="AB39" s="4"/>
      <c r="AC39" s="4"/>
    </row>
    <row r="40" spans="2:29" ht="20.100000000000001" customHeight="1" x14ac:dyDescent="0.25">
      <c r="B40" s="13"/>
      <c r="C40" s="38"/>
      <c r="D40" s="37"/>
      <c r="E40" s="58"/>
      <c r="F40" s="37"/>
      <c r="G40" s="36"/>
      <c r="J40" s="13"/>
      <c r="K40" s="38"/>
      <c r="L40" s="37"/>
      <c r="M40" s="58"/>
      <c r="N40" s="37"/>
      <c r="O40" s="36"/>
      <c r="Q40" s="8"/>
      <c r="R40" s="8"/>
      <c r="X40" s="16"/>
      <c r="Y40" s="66"/>
      <c r="AA40" s="4"/>
      <c r="AB40" s="4"/>
      <c r="AC40" s="4"/>
    </row>
    <row r="41" spans="2:29" ht="65.099999999999994" customHeight="1" x14ac:dyDescent="0.25">
      <c r="B41" s="13" t="str">
        <f t="shared" ref="B41" si="21">B17</f>
        <v>(7)</v>
      </c>
      <c r="C41" s="38">
        <f ca="1">C17</f>
        <v>4</v>
      </c>
      <c r="D41" s="37" t="str">
        <f>D17</f>
        <v>と</v>
      </c>
      <c r="E41" s="40">
        <f ca="1">E17</f>
        <v>1</v>
      </c>
      <c r="F41" s="37" t="str">
        <f>F17</f>
        <v>で</v>
      </c>
      <c r="G41" s="36">
        <f>G17</f>
        <v>5</v>
      </c>
      <c r="J41" s="13" t="str">
        <f t="shared" ref="J41" si="22">J17</f>
        <v>(17)</v>
      </c>
      <c r="K41" s="38">
        <f ca="1">K17</f>
        <v>2</v>
      </c>
      <c r="L41" s="37" t="str">
        <f>L17</f>
        <v>と</v>
      </c>
      <c r="M41" s="40">
        <f ca="1">M17</f>
        <v>3</v>
      </c>
      <c r="N41" s="37" t="str">
        <f>N17</f>
        <v>で</v>
      </c>
      <c r="O41" s="36">
        <f>O17</f>
        <v>5</v>
      </c>
      <c r="Q41" s="8"/>
      <c r="R41" s="8"/>
      <c r="X41" s="16"/>
      <c r="Y41" s="66"/>
      <c r="AA41" s="4"/>
      <c r="AB41" s="4"/>
      <c r="AC41" s="4"/>
    </row>
    <row r="42" spans="2:29" ht="20.100000000000001" customHeight="1" x14ac:dyDescent="0.25">
      <c r="B42" s="13"/>
      <c r="C42" s="38"/>
      <c r="D42" s="37"/>
      <c r="E42" s="58"/>
      <c r="F42" s="37"/>
      <c r="G42" s="36"/>
      <c r="J42" s="13"/>
      <c r="K42" s="38"/>
      <c r="L42" s="37"/>
      <c r="M42" s="58"/>
      <c r="N42" s="37"/>
      <c r="O42" s="36"/>
      <c r="Q42" s="8"/>
      <c r="R42" s="8"/>
      <c r="X42" s="16"/>
      <c r="Y42" s="66"/>
      <c r="AA42" s="4"/>
      <c r="AB42" s="4"/>
      <c r="AC42" s="4"/>
    </row>
    <row r="43" spans="2:29" ht="65.099999999999994" customHeight="1" x14ac:dyDescent="0.25">
      <c r="B43" s="13" t="str">
        <f t="shared" ref="B43" si="23">B19</f>
        <v>(8)</v>
      </c>
      <c r="C43" s="38">
        <f ca="1">C19</f>
        <v>2</v>
      </c>
      <c r="D43" s="37" t="str">
        <f>D19</f>
        <v>と</v>
      </c>
      <c r="E43" s="40">
        <f ca="1">E19</f>
        <v>3</v>
      </c>
      <c r="F43" s="37" t="str">
        <f>F19</f>
        <v>で</v>
      </c>
      <c r="G43" s="36">
        <f>G19</f>
        <v>5</v>
      </c>
      <c r="J43" s="13" t="str">
        <f t="shared" ref="J43" si="24">J19</f>
        <v>(18)</v>
      </c>
      <c r="K43" s="38">
        <f ca="1">K19</f>
        <v>4</v>
      </c>
      <c r="L43" s="37" t="str">
        <f>L19</f>
        <v>と</v>
      </c>
      <c r="M43" s="40">
        <f ca="1">M19</f>
        <v>1</v>
      </c>
      <c r="N43" s="37" t="str">
        <f>N19</f>
        <v>で</v>
      </c>
      <c r="O43" s="36">
        <f>O19</f>
        <v>5</v>
      </c>
      <c r="Q43" s="8"/>
      <c r="R43" s="8"/>
      <c r="X43" s="16"/>
      <c r="Y43" s="66"/>
      <c r="AA43" s="4"/>
      <c r="AB43" s="4"/>
      <c r="AC43" s="4"/>
    </row>
    <row r="44" spans="2:29" ht="20.100000000000001" customHeight="1" x14ac:dyDescent="0.25">
      <c r="B44" s="13"/>
      <c r="C44" s="38"/>
      <c r="D44" s="37"/>
      <c r="E44" s="58"/>
      <c r="F44" s="37"/>
      <c r="G44" s="36"/>
      <c r="J44" s="13"/>
      <c r="K44" s="38"/>
      <c r="L44" s="37"/>
      <c r="M44" s="58"/>
      <c r="N44" s="37"/>
      <c r="O44" s="36"/>
      <c r="Q44" s="8"/>
      <c r="R44" s="8"/>
      <c r="X44" s="16"/>
      <c r="Y44" s="66"/>
      <c r="AA44" s="4"/>
      <c r="AB44" s="4"/>
      <c r="AC44" s="4"/>
    </row>
    <row r="45" spans="2:29" ht="65.099999999999994" customHeight="1" x14ac:dyDescent="0.25">
      <c r="B45" s="13" t="str">
        <f t="shared" ref="B45" si="25">B21</f>
        <v>(9)</v>
      </c>
      <c r="C45" s="38">
        <f ca="1">C21</f>
        <v>3</v>
      </c>
      <c r="D45" s="37" t="str">
        <f>D21</f>
        <v>と</v>
      </c>
      <c r="E45" s="40">
        <f ca="1">E21</f>
        <v>2</v>
      </c>
      <c r="F45" s="37" t="str">
        <f>F21</f>
        <v>で</v>
      </c>
      <c r="G45" s="36">
        <f>G21</f>
        <v>5</v>
      </c>
      <c r="J45" s="13" t="str">
        <f t="shared" ref="J45" si="26">J21</f>
        <v>(19)</v>
      </c>
      <c r="K45" s="38">
        <f ca="1">K21</f>
        <v>1</v>
      </c>
      <c r="L45" s="37" t="str">
        <f>L21</f>
        <v>と</v>
      </c>
      <c r="M45" s="40">
        <f ca="1">M21</f>
        <v>4</v>
      </c>
      <c r="N45" s="37" t="str">
        <f>N21</f>
        <v>で</v>
      </c>
      <c r="O45" s="36">
        <f>O21</f>
        <v>5</v>
      </c>
      <c r="Q45" s="8"/>
      <c r="R45" s="8"/>
      <c r="X45" s="16"/>
      <c r="Y45" s="66"/>
      <c r="AA45" s="4"/>
      <c r="AB45" s="4"/>
      <c r="AC45" s="4"/>
    </row>
    <row r="46" spans="2:29" ht="20.100000000000001" customHeight="1" x14ac:dyDescent="0.25">
      <c r="B46" s="13"/>
      <c r="C46" s="38"/>
      <c r="D46" s="37"/>
      <c r="E46" s="58"/>
      <c r="F46" s="37"/>
      <c r="G46" s="36"/>
      <c r="J46" s="13"/>
      <c r="K46" s="38"/>
      <c r="L46" s="37"/>
      <c r="M46" s="58"/>
      <c r="N46" s="37"/>
      <c r="O46" s="36"/>
      <c r="Q46" s="8"/>
      <c r="R46" s="8"/>
      <c r="X46" s="16"/>
      <c r="Y46" s="66"/>
      <c r="AA46" s="4"/>
      <c r="AB46" s="4"/>
      <c r="AC46" s="4"/>
    </row>
    <row r="47" spans="2:29" ht="65.099999999999994" customHeight="1" x14ac:dyDescent="0.25">
      <c r="B47" s="13" t="str">
        <f t="shared" ref="B47" si="27">B23</f>
        <v>(10)</v>
      </c>
      <c r="C47" s="38">
        <f ca="1">C23</f>
        <v>4</v>
      </c>
      <c r="D47" s="37" t="str">
        <f>D23</f>
        <v>と</v>
      </c>
      <c r="E47" s="40">
        <f ca="1">E23</f>
        <v>1</v>
      </c>
      <c r="F47" s="37" t="str">
        <f>F23</f>
        <v>で</v>
      </c>
      <c r="G47" s="36">
        <f>G23</f>
        <v>5</v>
      </c>
      <c r="J47" s="13" t="str">
        <f t="shared" ref="J47" si="28">J23</f>
        <v>(20)</v>
      </c>
      <c r="K47" s="38">
        <f ca="1">K23</f>
        <v>3</v>
      </c>
      <c r="L47" s="37" t="str">
        <f>L23</f>
        <v>と</v>
      </c>
      <c r="M47" s="40">
        <f ca="1">M23</f>
        <v>2</v>
      </c>
      <c r="N47" s="37" t="str">
        <f>N23</f>
        <v>で</v>
      </c>
      <c r="O47" s="36">
        <f>O23</f>
        <v>5</v>
      </c>
      <c r="Q47" s="8"/>
      <c r="R47" s="8"/>
      <c r="X47" s="16"/>
      <c r="Y47" s="66"/>
      <c r="AA47" s="4"/>
      <c r="AB47" s="4"/>
      <c r="AC47" s="4"/>
    </row>
    <row r="48" spans="2:29" ht="20.100000000000001" customHeight="1" x14ac:dyDescent="0.25">
      <c r="C48" s="32"/>
      <c r="D48" s="14"/>
      <c r="F48" s="14"/>
      <c r="G48" s="15"/>
      <c r="X48" s="16"/>
      <c r="Y48" s="66"/>
      <c r="AA48" s="4"/>
      <c r="AB48" s="4"/>
      <c r="AC48" s="4"/>
    </row>
    <row r="49" spans="24:29" ht="31.5" x14ac:dyDescent="0.25">
      <c r="X49" s="16"/>
      <c r="Y49" s="66"/>
      <c r="AA49" s="4"/>
      <c r="AB49" s="4"/>
      <c r="AC49" s="4"/>
    </row>
    <row r="50" spans="24:29" ht="31.5" x14ac:dyDescent="0.25">
      <c r="X50" s="16"/>
      <c r="Y50" s="66"/>
      <c r="AA50" s="4"/>
      <c r="AB50" s="4"/>
      <c r="AC50" s="4"/>
    </row>
    <row r="51" spans="24:29" ht="31.5" x14ac:dyDescent="0.25">
      <c r="X51" s="16"/>
      <c r="Y51" s="66"/>
      <c r="AA51" s="4"/>
      <c r="AB51" s="4"/>
      <c r="AC51" s="4"/>
    </row>
    <row r="52" spans="24:29" ht="31.5" x14ac:dyDescent="0.25">
      <c r="X52" s="16"/>
      <c r="Y52" s="66"/>
      <c r="AA52" s="4"/>
      <c r="AB52" s="4"/>
      <c r="AC52" s="4"/>
    </row>
    <row r="53" spans="24:29" ht="31.5" x14ac:dyDescent="0.25">
      <c r="X53" s="16"/>
      <c r="Y53" s="66"/>
      <c r="AA53" s="4"/>
      <c r="AB53" s="4"/>
      <c r="AC53" s="4"/>
    </row>
    <row r="54" spans="24:29" ht="31.5" x14ac:dyDescent="0.25">
      <c r="X54" s="16"/>
      <c r="Y54" s="66"/>
      <c r="AA54" s="4"/>
      <c r="AB54" s="4"/>
      <c r="AC54" s="4"/>
    </row>
    <row r="55" spans="24:29" ht="31.5" x14ac:dyDescent="0.25">
      <c r="X55" s="16"/>
      <c r="Y55" s="66"/>
      <c r="AA55" s="4"/>
      <c r="AB55" s="4"/>
      <c r="AC55" s="4"/>
    </row>
    <row r="56" spans="24:29" ht="31.5" x14ac:dyDescent="0.25">
      <c r="X56" s="16"/>
      <c r="Y56" s="66"/>
      <c r="AA56" s="4"/>
      <c r="AB56" s="4"/>
      <c r="AC56" s="4"/>
    </row>
    <row r="57" spans="24:29" ht="31.5" x14ac:dyDescent="0.25">
      <c r="X57" s="16"/>
      <c r="Y57" s="66"/>
      <c r="AA57" s="4"/>
      <c r="AB57" s="4"/>
      <c r="AC57" s="4"/>
    </row>
    <row r="58" spans="24:29" ht="31.5" x14ac:dyDescent="0.25">
      <c r="X58" s="16"/>
      <c r="Y58" s="66"/>
      <c r="AA58" s="4"/>
      <c r="AB58" s="4"/>
      <c r="AC58" s="4"/>
    </row>
    <row r="59" spans="24:29" ht="31.5" x14ac:dyDescent="0.25">
      <c r="X59" s="16"/>
      <c r="Y59" s="66"/>
      <c r="AA59" s="4"/>
      <c r="AB59" s="4"/>
      <c r="AC59" s="4"/>
    </row>
    <row r="60" spans="24:29" ht="31.5" x14ac:dyDescent="0.25">
      <c r="X60" s="16"/>
      <c r="Y60" s="66"/>
      <c r="AA60" s="4"/>
      <c r="AB60" s="4"/>
      <c r="AC60" s="4"/>
    </row>
    <row r="61" spans="24:29" ht="31.5" x14ac:dyDescent="0.25">
      <c r="X61" s="16"/>
      <c r="Y61" s="66"/>
      <c r="AA61" s="4"/>
      <c r="AB61" s="4"/>
      <c r="AC61" s="4"/>
    </row>
    <row r="62" spans="24:29" ht="31.5" x14ac:dyDescent="0.25">
      <c r="X62" s="16"/>
      <c r="Y62" s="66"/>
      <c r="AA62" s="4"/>
      <c r="AB62" s="4"/>
      <c r="AC62" s="4"/>
    </row>
    <row r="63" spans="24:29" ht="31.5" x14ac:dyDescent="0.25">
      <c r="X63" s="16"/>
      <c r="Y63" s="66"/>
      <c r="AA63" s="4"/>
      <c r="AB63" s="4"/>
      <c r="AC63" s="4"/>
    </row>
    <row r="64" spans="24:29" ht="31.5" x14ac:dyDescent="0.25">
      <c r="X64" s="16"/>
      <c r="Y64" s="66"/>
      <c r="AA64" s="4"/>
      <c r="AB64" s="4"/>
      <c r="AC64" s="4"/>
    </row>
    <row r="65" spans="24:29" ht="31.5" x14ac:dyDescent="0.25">
      <c r="X65" s="16"/>
      <c r="Y65" s="66"/>
      <c r="AA65" s="4"/>
      <c r="AB65" s="4"/>
      <c r="AC65" s="4"/>
    </row>
    <row r="66" spans="24:29" ht="31.5" x14ac:dyDescent="0.25">
      <c r="X66" s="16"/>
      <c r="Y66" s="66"/>
      <c r="AA66" s="4"/>
      <c r="AB66" s="4"/>
      <c r="AC66" s="4"/>
    </row>
    <row r="67" spans="24:29" ht="31.5" x14ac:dyDescent="0.25">
      <c r="X67" s="16"/>
      <c r="Y67" s="66"/>
      <c r="AA67" s="4"/>
      <c r="AB67" s="4"/>
      <c r="AC67" s="4"/>
    </row>
    <row r="68" spans="24:29" ht="31.5" x14ac:dyDescent="0.25">
      <c r="X68" s="16"/>
      <c r="Y68" s="66"/>
      <c r="AA68" s="4"/>
      <c r="AB68" s="4"/>
      <c r="AC68" s="4"/>
    </row>
    <row r="69" spans="24:29" ht="31.5" x14ac:dyDescent="0.25">
      <c r="X69" s="16"/>
      <c r="Y69" s="66"/>
      <c r="AA69" s="4"/>
      <c r="AB69" s="4"/>
      <c r="AC69" s="4"/>
    </row>
    <row r="70" spans="24:29" ht="31.5" x14ac:dyDescent="0.25">
      <c r="X70" s="16"/>
      <c r="Y70" s="66"/>
      <c r="AA70" s="4"/>
      <c r="AB70" s="4"/>
      <c r="AC70" s="4"/>
    </row>
    <row r="71" spans="24:29" ht="31.5" x14ac:dyDescent="0.25">
      <c r="X71" s="16"/>
      <c r="Y71" s="66"/>
      <c r="AA71" s="4"/>
      <c r="AB71" s="4"/>
      <c r="AC71" s="4"/>
    </row>
    <row r="72" spans="24:29" ht="31.5" x14ac:dyDescent="0.25">
      <c r="X72" s="16"/>
      <c r="Y72" s="66"/>
      <c r="AA72" s="4"/>
      <c r="AB72" s="4"/>
      <c r="AC72" s="4"/>
    </row>
    <row r="73" spans="24:29" ht="31.5" x14ac:dyDescent="0.25">
      <c r="X73" s="16"/>
      <c r="Y73" s="66"/>
      <c r="AA73" s="4"/>
      <c r="AB73" s="4"/>
      <c r="AC73" s="4"/>
    </row>
    <row r="74" spans="24:29" ht="31.5" x14ac:dyDescent="0.25">
      <c r="X74" s="16"/>
      <c r="Y74" s="66"/>
      <c r="AA74" s="4"/>
      <c r="AB74" s="4"/>
      <c r="AC74" s="4"/>
    </row>
    <row r="75" spans="24:29" ht="31.5" x14ac:dyDescent="0.25">
      <c r="X75" s="16"/>
      <c r="Y75" s="66"/>
      <c r="AA75" s="4"/>
      <c r="AB75" s="4"/>
      <c r="AC75" s="4"/>
    </row>
    <row r="76" spans="24:29" ht="31.5" x14ac:dyDescent="0.25">
      <c r="X76" s="16"/>
      <c r="Y76" s="66"/>
      <c r="AA76" s="4"/>
      <c r="AB76" s="4"/>
      <c r="AC76" s="4"/>
    </row>
    <row r="77" spans="24:29" ht="31.5" x14ac:dyDescent="0.25">
      <c r="X77" s="16"/>
      <c r="Y77" s="66"/>
      <c r="AA77" s="4"/>
      <c r="AB77" s="4"/>
      <c r="AC77" s="4"/>
    </row>
  </sheetData>
  <sheetProtection algorithmName="SHA-512" hashValue="0vTKIyaDyMtpACgkRvPkOnGNGmP6jpXREiJQNHSxAyjKA5jBQBM7vomM0g8e7T1vv6PilKzeQb2AYE2ExRfS+Q==" saltValue="2DAxOB/bvlmMzYAiTYsxAg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7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3" customWidth="1"/>
    <col min="4" max="4" width="6.625" style="1" customWidth="1"/>
    <col min="5" max="5" width="6.625" style="3" customWidth="1"/>
    <col min="6" max="6" width="6.625" style="1" customWidth="1"/>
    <col min="7" max="7" width="6.625" style="3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15">
      <c r="A1" s="98" t="s">
        <v>46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O1" s="99">
        <v>1</v>
      </c>
      <c r="P1" s="99"/>
      <c r="X1" s="72">
        <f t="shared" ref="X1:X20" ca="1" si="0">RAND()</f>
        <v>7.9667647847834644E-2</v>
      </c>
      <c r="Y1" s="21">
        <f ca="1">RANK(X1,$X$1:$X$4,)</f>
        <v>4</v>
      </c>
      <c r="Z1" s="73"/>
      <c r="AA1" s="74">
        <v>1</v>
      </c>
      <c r="AB1" s="74">
        <v>1</v>
      </c>
      <c r="AC1" s="75">
        <v>4</v>
      </c>
    </row>
    <row r="2" spans="1:29" ht="24.75" customHeight="1" x14ac:dyDescent="0.15">
      <c r="B2" s="2"/>
      <c r="H2" s="4"/>
      <c r="I2" s="4"/>
      <c r="L2" s="5"/>
      <c r="N2" s="6"/>
      <c r="X2" s="76">
        <f t="shared" ca="1" si="0"/>
        <v>0.7685328680029675</v>
      </c>
      <c r="Y2" s="22">
        <f t="shared" ref="Y2:Y4" ca="1" si="1">RANK(X2,$X$1:$X$4,)</f>
        <v>2</v>
      </c>
      <c r="Z2" s="70"/>
      <c r="AA2" s="71">
        <v>2</v>
      </c>
      <c r="AB2" s="71">
        <v>2</v>
      </c>
      <c r="AC2" s="77">
        <v>3</v>
      </c>
    </row>
    <row r="3" spans="1:29" ht="30" customHeight="1" thickBot="1" x14ac:dyDescent="0.2">
      <c r="A3" s="9"/>
      <c r="B3" s="9"/>
      <c r="C3" s="32" t="s">
        <v>22</v>
      </c>
      <c r="D3" s="9"/>
      <c r="E3" s="11"/>
      <c r="F3" s="33" t="s">
        <v>23</v>
      </c>
      <c r="G3" s="8"/>
      <c r="H3" s="100" t="s">
        <v>24</v>
      </c>
      <c r="I3" s="100"/>
      <c r="J3" s="100"/>
      <c r="K3" s="12"/>
      <c r="L3" s="12"/>
      <c r="M3" s="9"/>
      <c r="N3" s="9"/>
      <c r="O3" s="12"/>
      <c r="P3" s="9"/>
      <c r="X3" s="76">
        <f t="shared" ca="1" si="0"/>
        <v>0.48524120301623364</v>
      </c>
      <c r="Y3" s="22">
        <f t="shared" ca="1" si="1"/>
        <v>3</v>
      </c>
      <c r="Z3" s="70"/>
      <c r="AA3" s="71">
        <v>3</v>
      </c>
      <c r="AB3" s="71">
        <v>3</v>
      </c>
      <c r="AC3" s="77">
        <v>2</v>
      </c>
    </row>
    <row r="4" spans="1:29" ht="24.75" customHeight="1" thickBot="1" x14ac:dyDescent="0.2">
      <c r="X4" s="78">
        <f t="shared" ca="1" si="0"/>
        <v>0.80516967896719238</v>
      </c>
      <c r="Y4" s="24">
        <f t="shared" ca="1" si="1"/>
        <v>1</v>
      </c>
      <c r="Z4" s="79"/>
      <c r="AA4" s="80">
        <v>4</v>
      </c>
      <c r="AB4" s="80">
        <v>4</v>
      </c>
      <c r="AC4" s="81">
        <v>1</v>
      </c>
    </row>
    <row r="5" spans="1:29" ht="65.099999999999994" customHeight="1" x14ac:dyDescent="0.15">
      <c r="B5" s="13" t="s">
        <v>0</v>
      </c>
      <c r="C5" s="39">
        <f ca="1">S5</f>
        <v>4</v>
      </c>
      <c r="D5" s="37" t="s">
        <v>20</v>
      </c>
      <c r="E5" s="38">
        <f ca="1">T5</f>
        <v>1</v>
      </c>
      <c r="F5" s="37" t="s">
        <v>39</v>
      </c>
      <c r="G5" s="36">
        <v>5</v>
      </c>
      <c r="J5" s="13" t="s">
        <v>14</v>
      </c>
      <c r="K5" s="39">
        <f ca="1">S15</f>
        <v>4</v>
      </c>
      <c r="L5" s="37" t="s">
        <v>37</v>
      </c>
      <c r="M5" s="38">
        <f ca="1">T15</f>
        <v>1</v>
      </c>
      <c r="N5" s="37" t="s">
        <v>38</v>
      </c>
      <c r="O5" s="36">
        <v>5</v>
      </c>
      <c r="R5" s="5">
        <v>1</v>
      </c>
      <c r="S5" s="31">
        <f ca="1">VLOOKUP(Y1,$AA$1:$AC$24,2,FALSE)</f>
        <v>4</v>
      </c>
      <c r="T5" s="31">
        <f t="shared" ref="T5:T24" ca="1" si="2">VLOOKUP(Y1,$AA$1:$AC$24,3,FALSE)</f>
        <v>1</v>
      </c>
      <c r="U5" s="30"/>
      <c r="X5" s="72">
        <f t="shared" ca="1" si="0"/>
        <v>0.52796522731503759</v>
      </c>
      <c r="Y5" s="34">
        <f ca="1">RANK(X5,$X$5:$X$8,)</f>
        <v>3</v>
      </c>
      <c r="Z5" s="73"/>
      <c r="AA5" s="74"/>
      <c r="AB5" s="74"/>
      <c r="AC5" s="75"/>
    </row>
    <row r="6" spans="1:29" ht="20.100000000000001" customHeight="1" x14ac:dyDescent="0.15">
      <c r="B6" s="13"/>
      <c r="C6" s="38"/>
      <c r="D6" s="37"/>
      <c r="E6" s="55"/>
      <c r="F6" s="37"/>
      <c r="G6" s="36"/>
      <c r="J6" s="13"/>
      <c r="K6" s="38"/>
      <c r="L6" s="37"/>
      <c r="M6" s="55"/>
      <c r="N6" s="37"/>
      <c r="O6" s="36"/>
      <c r="R6" s="5">
        <v>2</v>
      </c>
      <c r="S6" s="31">
        <f t="shared" ref="S6:S20" ca="1" si="3">VLOOKUP(Y2,$AA$1:$AC$24,2,FALSE)</f>
        <v>2</v>
      </c>
      <c r="T6" s="31">
        <f t="shared" ca="1" si="2"/>
        <v>3</v>
      </c>
      <c r="U6" s="30"/>
      <c r="X6" s="76">
        <f t="shared" ca="1" si="0"/>
        <v>0.93688195247892248</v>
      </c>
      <c r="Y6" s="19">
        <f t="shared" ref="Y6:Y8" ca="1" si="4">RANK(X6,$X$5:$X$8,)</f>
        <v>1</v>
      </c>
      <c r="Z6" s="70"/>
      <c r="AA6" s="71"/>
      <c r="AB6" s="71"/>
      <c r="AC6" s="77"/>
    </row>
    <row r="7" spans="1:29" ht="65.099999999999994" customHeight="1" x14ac:dyDescent="0.15">
      <c r="B7" s="13" t="s">
        <v>21</v>
      </c>
      <c r="C7" s="39">
        <f ca="1">S6</f>
        <v>2</v>
      </c>
      <c r="D7" s="37" t="s">
        <v>35</v>
      </c>
      <c r="E7" s="38">
        <f ca="1">T6</f>
        <v>3</v>
      </c>
      <c r="F7" s="37" t="s">
        <v>39</v>
      </c>
      <c r="G7" s="36">
        <v>5</v>
      </c>
      <c r="J7" s="13" t="s">
        <v>15</v>
      </c>
      <c r="K7" s="39">
        <f ca="1">S16</f>
        <v>3</v>
      </c>
      <c r="L7" s="37" t="s">
        <v>37</v>
      </c>
      <c r="M7" s="38">
        <f ca="1">T16</f>
        <v>2</v>
      </c>
      <c r="N7" s="37" t="s">
        <v>38</v>
      </c>
      <c r="O7" s="36">
        <v>5</v>
      </c>
      <c r="Q7" s="8"/>
      <c r="R7" s="18">
        <v>3</v>
      </c>
      <c r="S7" s="31">
        <f t="shared" ca="1" si="3"/>
        <v>3</v>
      </c>
      <c r="T7" s="31">
        <f t="shared" ca="1" si="2"/>
        <v>2</v>
      </c>
      <c r="U7" s="30"/>
      <c r="X7" s="76">
        <f t="shared" ca="1" si="0"/>
        <v>0.39485726529205811</v>
      </c>
      <c r="Y7" s="19">
        <f t="shared" ca="1" si="4"/>
        <v>4</v>
      </c>
      <c r="Z7" s="70"/>
      <c r="AA7" s="71"/>
      <c r="AB7" s="71"/>
      <c r="AC7" s="77"/>
    </row>
    <row r="8" spans="1:29" ht="20.100000000000001" customHeight="1" thickBot="1" x14ac:dyDescent="0.2">
      <c r="B8" s="13"/>
      <c r="C8" s="38"/>
      <c r="D8" s="37"/>
      <c r="E8" s="56"/>
      <c r="F8" s="37"/>
      <c r="G8" s="36"/>
      <c r="J8" s="13"/>
      <c r="K8" s="38"/>
      <c r="L8" s="37"/>
      <c r="M8" s="56"/>
      <c r="N8" s="37"/>
      <c r="O8" s="36"/>
      <c r="Q8" s="8"/>
      <c r="R8" s="18">
        <v>4</v>
      </c>
      <c r="S8" s="31">
        <f t="shared" ca="1" si="3"/>
        <v>1</v>
      </c>
      <c r="T8" s="31">
        <f t="shared" ca="1" si="2"/>
        <v>4</v>
      </c>
      <c r="U8" s="30"/>
      <c r="X8" s="78">
        <f t="shared" ca="1" si="0"/>
        <v>0.77947965276524678</v>
      </c>
      <c r="Y8" s="60">
        <f t="shared" ca="1" si="4"/>
        <v>2</v>
      </c>
      <c r="Z8" s="79"/>
      <c r="AA8" s="80"/>
      <c r="AB8" s="80"/>
      <c r="AC8" s="81"/>
    </row>
    <row r="9" spans="1:29" ht="65.099999999999994" customHeight="1" x14ac:dyDescent="0.15">
      <c r="B9" s="13" t="s">
        <v>2</v>
      </c>
      <c r="C9" s="39">
        <f ca="1">S7</f>
        <v>3</v>
      </c>
      <c r="D9" s="37" t="s">
        <v>37</v>
      </c>
      <c r="E9" s="38">
        <f ca="1">T7</f>
        <v>2</v>
      </c>
      <c r="F9" s="37" t="s">
        <v>39</v>
      </c>
      <c r="G9" s="36">
        <v>5</v>
      </c>
      <c r="J9" s="13" t="s">
        <v>16</v>
      </c>
      <c r="K9" s="39">
        <f ca="1">S17</f>
        <v>3</v>
      </c>
      <c r="L9" s="37" t="s">
        <v>37</v>
      </c>
      <c r="M9" s="38">
        <f ca="1">T17</f>
        <v>2</v>
      </c>
      <c r="N9" s="37" t="s">
        <v>38</v>
      </c>
      <c r="O9" s="36">
        <v>5</v>
      </c>
      <c r="Q9" s="8"/>
      <c r="R9" s="18">
        <v>5</v>
      </c>
      <c r="S9" s="49">
        <f t="shared" ca="1" si="3"/>
        <v>3</v>
      </c>
      <c r="T9" s="49">
        <f t="shared" ca="1" si="2"/>
        <v>2</v>
      </c>
      <c r="U9" s="30"/>
      <c r="X9" s="72">
        <f t="shared" ca="1" si="0"/>
        <v>0.82359541807188918</v>
      </c>
      <c r="Y9" s="25">
        <f ca="1">RANK(X9,$X$9:$X$12,)</f>
        <v>2</v>
      </c>
      <c r="Z9" s="73"/>
      <c r="AA9" s="74"/>
      <c r="AB9" s="74"/>
      <c r="AC9" s="75"/>
    </row>
    <row r="10" spans="1:29" ht="20.100000000000001" customHeight="1" x14ac:dyDescent="0.15">
      <c r="B10" s="13"/>
      <c r="C10" s="38"/>
      <c r="D10" s="37"/>
      <c r="E10" s="56"/>
      <c r="F10" s="37"/>
      <c r="G10" s="36"/>
      <c r="J10" s="13"/>
      <c r="K10" s="38"/>
      <c r="L10" s="37"/>
      <c r="M10" s="56"/>
      <c r="N10" s="37"/>
      <c r="O10" s="36"/>
      <c r="Q10" s="8"/>
      <c r="R10" s="5">
        <v>6</v>
      </c>
      <c r="S10" s="49">
        <f t="shared" ca="1" si="3"/>
        <v>1</v>
      </c>
      <c r="T10" s="49">
        <f t="shared" ca="1" si="2"/>
        <v>4</v>
      </c>
      <c r="U10" s="30"/>
      <c r="X10" s="76">
        <f t="shared" ca="1" si="0"/>
        <v>0.88312918596691448</v>
      </c>
      <c r="Y10" s="26">
        <f t="shared" ref="Y10:Y12" ca="1" si="5">RANK(X10,$X$9:$X$12,)</f>
        <v>1</v>
      </c>
      <c r="Z10" s="70"/>
      <c r="AA10" s="71"/>
      <c r="AB10" s="71"/>
      <c r="AC10" s="77"/>
    </row>
    <row r="11" spans="1:29" ht="65.099999999999994" customHeight="1" x14ac:dyDescent="0.15">
      <c r="B11" s="13" t="s">
        <v>4</v>
      </c>
      <c r="C11" s="39">
        <f ca="1">S8</f>
        <v>1</v>
      </c>
      <c r="D11" s="37" t="s">
        <v>30</v>
      </c>
      <c r="E11" s="38">
        <f ca="1">T8</f>
        <v>4</v>
      </c>
      <c r="F11" s="37" t="s">
        <v>39</v>
      </c>
      <c r="G11" s="36">
        <v>5</v>
      </c>
      <c r="J11" s="13" t="s">
        <v>17</v>
      </c>
      <c r="K11" s="39">
        <f ca="1">S18</f>
        <v>1</v>
      </c>
      <c r="L11" s="37" t="s">
        <v>37</v>
      </c>
      <c r="M11" s="38">
        <f ca="1">T18</f>
        <v>4</v>
      </c>
      <c r="N11" s="37" t="s">
        <v>38</v>
      </c>
      <c r="O11" s="36">
        <v>5</v>
      </c>
      <c r="Q11" s="8"/>
      <c r="R11" s="5">
        <v>7</v>
      </c>
      <c r="S11" s="49">
        <f t="shared" ca="1" si="3"/>
        <v>4</v>
      </c>
      <c r="T11" s="49">
        <f t="shared" ca="1" si="2"/>
        <v>1</v>
      </c>
      <c r="U11" s="30"/>
      <c r="X11" s="76">
        <f t="shared" ca="1" si="0"/>
        <v>0.40771122289905148</v>
      </c>
      <c r="Y11" s="26">
        <f t="shared" ca="1" si="5"/>
        <v>4</v>
      </c>
      <c r="Z11" s="70"/>
      <c r="AA11" s="71"/>
      <c r="AB11" s="71"/>
      <c r="AC11" s="77"/>
    </row>
    <row r="12" spans="1:29" ht="20.100000000000001" customHeight="1" thickBot="1" x14ac:dyDescent="0.2">
      <c r="B12" s="13"/>
      <c r="C12" s="38"/>
      <c r="D12" s="37"/>
      <c r="E12" s="56"/>
      <c r="F12" s="37"/>
      <c r="G12" s="36"/>
      <c r="J12" s="13"/>
      <c r="K12" s="38"/>
      <c r="L12" s="37"/>
      <c r="M12" s="56"/>
      <c r="N12" s="37"/>
      <c r="O12" s="36"/>
      <c r="Q12" s="8"/>
      <c r="R12" s="18">
        <v>8</v>
      </c>
      <c r="S12" s="49">
        <f t="shared" ca="1" si="3"/>
        <v>2</v>
      </c>
      <c r="T12" s="49">
        <f t="shared" ca="1" si="2"/>
        <v>3</v>
      </c>
      <c r="U12" s="30"/>
      <c r="X12" s="78">
        <f t="shared" ca="1" si="0"/>
        <v>0.59259245178964548</v>
      </c>
      <c r="Y12" s="28">
        <f t="shared" ca="1" si="5"/>
        <v>3</v>
      </c>
      <c r="Z12" s="79"/>
      <c r="AA12" s="80"/>
      <c r="AB12" s="80"/>
      <c r="AC12" s="81"/>
    </row>
    <row r="13" spans="1:29" ht="65.099999999999994" customHeight="1" x14ac:dyDescent="0.15">
      <c r="B13" s="13" t="s">
        <v>6</v>
      </c>
      <c r="C13" s="39">
        <f ca="1">S9</f>
        <v>3</v>
      </c>
      <c r="D13" s="37" t="s">
        <v>30</v>
      </c>
      <c r="E13" s="38">
        <f ca="1">T9</f>
        <v>2</v>
      </c>
      <c r="F13" s="37" t="s">
        <v>39</v>
      </c>
      <c r="G13" s="36">
        <v>5</v>
      </c>
      <c r="J13" s="13" t="s">
        <v>1</v>
      </c>
      <c r="K13" s="39">
        <f ca="1">S19</f>
        <v>4</v>
      </c>
      <c r="L13" s="37" t="s">
        <v>37</v>
      </c>
      <c r="M13" s="38">
        <f ca="1">T19</f>
        <v>1</v>
      </c>
      <c r="N13" s="37" t="s">
        <v>38</v>
      </c>
      <c r="O13" s="36">
        <v>5</v>
      </c>
      <c r="Q13" s="8"/>
      <c r="R13" s="18">
        <v>9</v>
      </c>
      <c r="S13" s="51">
        <f t="shared" ca="1" si="3"/>
        <v>2</v>
      </c>
      <c r="T13" s="51">
        <f t="shared" ca="1" si="2"/>
        <v>3</v>
      </c>
      <c r="U13" s="30"/>
      <c r="X13" s="72">
        <f t="shared" ca="1" si="0"/>
        <v>0.48963569897003945</v>
      </c>
      <c r="Y13" s="64">
        <f ca="1">RANK(X13,$X$13:$X$16,)</f>
        <v>3</v>
      </c>
      <c r="Z13" s="73"/>
      <c r="AA13" s="74"/>
      <c r="AB13" s="74"/>
      <c r="AC13" s="75"/>
    </row>
    <row r="14" spans="1:29" ht="20.100000000000001" customHeight="1" x14ac:dyDescent="0.15">
      <c r="B14" s="13"/>
      <c r="C14" s="38"/>
      <c r="D14" s="37"/>
      <c r="E14" s="56"/>
      <c r="F14" s="37"/>
      <c r="G14" s="36"/>
      <c r="J14" s="13"/>
      <c r="K14" s="38"/>
      <c r="L14" s="37"/>
      <c r="M14" s="56"/>
      <c r="N14" s="37"/>
      <c r="O14" s="36"/>
      <c r="Q14" s="8"/>
      <c r="R14" s="18">
        <v>10</v>
      </c>
      <c r="S14" s="51">
        <f t="shared" ca="1" si="3"/>
        <v>1</v>
      </c>
      <c r="T14" s="51">
        <f t="shared" ca="1" si="2"/>
        <v>4</v>
      </c>
      <c r="U14" s="30"/>
      <c r="X14" s="76">
        <f t="shared" ca="1" si="0"/>
        <v>0.9097421524119591</v>
      </c>
      <c r="Y14" s="62">
        <f t="shared" ref="Y14:Y16" ca="1" si="6">RANK(X14,$X$13:$X$16,)</f>
        <v>1</v>
      </c>
      <c r="Z14" s="70"/>
      <c r="AA14" s="71"/>
      <c r="AB14" s="71"/>
      <c r="AC14" s="77"/>
    </row>
    <row r="15" spans="1:29" ht="65.099999999999994" customHeight="1" x14ac:dyDescent="0.15">
      <c r="B15" s="13" t="s">
        <v>8</v>
      </c>
      <c r="C15" s="39">
        <f ca="1">S10</f>
        <v>1</v>
      </c>
      <c r="D15" s="37" t="s">
        <v>30</v>
      </c>
      <c r="E15" s="38">
        <f ca="1">T10</f>
        <v>4</v>
      </c>
      <c r="F15" s="37" t="s">
        <v>39</v>
      </c>
      <c r="G15" s="36">
        <v>5</v>
      </c>
      <c r="J15" s="13" t="s">
        <v>3</v>
      </c>
      <c r="K15" s="39">
        <f ca="1">S20</f>
        <v>2</v>
      </c>
      <c r="L15" s="37" t="s">
        <v>37</v>
      </c>
      <c r="M15" s="38">
        <f ca="1">T20</f>
        <v>3</v>
      </c>
      <c r="N15" s="37" t="s">
        <v>38</v>
      </c>
      <c r="O15" s="36">
        <v>5</v>
      </c>
      <c r="Q15" s="8"/>
      <c r="R15" s="5">
        <v>11</v>
      </c>
      <c r="S15" s="51">
        <f t="shared" ca="1" si="3"/>
        <v>4</v>
      </c>
      <c r="T15" s="51">
        <f t="shared" ca="1" si="2"/>
        <v>1</v>
      </c>
      <c r="U15" s="30"/>
      <c r="X15" s="76">
        <f t="shared" ca="1" si="0"/>
        <v>8.6156168886066031E-2</v>
      </c>
      <c r="Y15" s="62">
        <f t="shared" ca="1" si="6"/>
        <v>4</v>
      </c>
      <c r="Z15" s="70"/>
      <c r="AA15" s="71"/>
      <c r="AB15" s="71"/>
      <c r="AC15" s="77"/>
    </row>
    <row r="16" spans="1:29" ht="20.100000000000001" customHeight="1" thickBot="1" x14ac:dyDescent="0.2">
      <c r="B16" s="13"/>
      <c r="C16" s="38"/>
      <c r="D16" s="37"/>
      <c r="E16" s="56"/>
      <c r="F16" s="37"/>
      <c r="G16" s="36"/>
      <c r="J16" s="13"/>
      <c r="K16" s="38"/>
      <c r="L16" s="37"/>
      <c r="M16" s="56"/>
      <c r="N16" s="37"/>
      <c r="O16" s="36"/>
      <c r="Q16" s="8"/>
      <c r="R16" s="5">
        <v>12</v>
      </c>
      <c r="S16" s="51">
        <f t="shared" ca="1" si="3"/>
        <v>3</v>
      </c>
      <c r="T16" s="51">
        <f t="shared" ca="1" si="2"/>
        <v>2</v>
      </c>
      <c r="U16" s="30"/>
      <c r="X16" s="78">
        <f t="shared" ca="1" si="0"/>
        <v>0.89028029438426326</v>
      </c>
      <c r="Y16" s="63">
        <f t="shared" ca="1" si="6"/>
        <v>2</v>
      </c>
      <c r="Z16" s="79"/>
      <c r="AA16" s="80"/>
      <c r="AB16" s="80"/>
      <c r="AC16" s="81"/>
    </row>
    <row r="17" spans="1:29" ht="65.099999999999994" customHeight="1" x14ac:dyDescent="0.15">
      <c r="B17" s="13" t="s">
        <v>10</v>
      </c>
      <c r="C17" s="39">
        <f ca="1">S11</f>
        <v>4</v>
      </c>
      <c r="D17" s="37" t="s">
        <v>30</v>
      </c>
      <c r="E17" s="38">
        <f ca="1">T11</f>
        <v>1</v>
      </c>
      <c r="F17" s="37" t="s">
        <v>38</v>
      </c>
      <c r="G17" s="36">
        <v>5</v>
      </c>
      <c r="J17" s="13" t="s">
        <v>5</v>
      </c>
      <c r="K17" s="39">
        <f ca="1">S21</f>
        <v>3</v>
      </c>
      <c r="L17" s="37" t="s">
        <v>37</v>
      </c>
      <c r="M17" s="38">
        <f ca="1">T21</f>
        <v>2</v>
      </c>
      <c r="N17" s="37" t="s">
        <v>38</v>
      </c>
      <c r="O17" s="36">
        <v>5</v>
      </c>
      <c r="Q17" s="8"/>
      <c r="R17" s="18">
        <v>13</v>
      </c>
      <c r="S17" s="61">
        <f t="shared" ca="1" si="3"/>
        <v>3</v>
      </c>
      <c r="T17" s="61">
        <f t="shared" ca="1" si="2"/>
        <v>2</v>
      </c>
      <c r="U17" s="30"/>
      <c r="X17" s="72">
        <f t="shared" ca="1" si="0"/>
        <v>0.554999463424658</v>
      </c>
      <c r="Y17" s="82">
        <f ca="1">RANK(X17,$X$17:$X$20,)</f>
        <v>3</v>
      </c>
      <c r="Z17" s="73"/>
      <c r="AA17" s="74"/>
      <c r="AB17" s="74"/>
      <c r="AC17" s="75"/>
    </row>
    <row r="18" spans="1:29" ht="20.100000000000001" customHeight="1" x14ac:dyDescent="0.15">
      <c r="B18" s="13"/>
      <c r="C18" s="38"/>
      <c r="D18" s="37"/>
      <c r="E18" s="56"/>
      <c r="F18" s="37"/>
      <c r="G18" s="36"/>
      <c r="J18" s="13"/>
      <c r="K18" s="38"/>
      <c r="L18" s="37"/>
      <c r="M18" s="56"/>
      <c r="N18" s="37"/>
      <c r="O18" s="36"/>
      <c r="Q18" s="8"/>
      <c r="R18" s="18">
        <v>14</v>
      </c>
      <c r="S18" s="61">
        <f t="shared" ca="1" si="3"/>
        <v>1</v>
      </c>
      <c r="T18" s="61">
        <f t="shared" ca="1" si="2"/>
        <v>4</v>
      </c>
      <c r="U18" s="30"/>
      <c r="X18" s="76">
        <f t="shared" ca="1" si="0"/>
        <v>0.839397120178763</v>
      </c>
      <c r="Y18" s="68">
        <f t="shared" ref="Y18:Y20" ca="1" si="7">RANK(X18,$X$17:$X$20,)</f>
        <v>1</v>
      </c>
      <c r="Z18" s="70"/>
      <c r="AA18" s="71"/>
      <c r="AB18" s="71"/>
      <c r="AC18" s="77"/>
    </row>
    <row r="19" spans="1:29" ht="65.099999999999994" customHeight="1" x14ac:dyDescent="0.15">
      <c r="B19" s="13" t="s">
        <v>11</v>
      </c>
      <c r="C19" s="39">
        <f ca="1">S12</f>
        <v>2</v>
      </c>
      <c r="D19" s="37" t="s">
        <v>37</v>
      </c>
      <c r="E19" s="38">
        <f ca="1">T12</f>
        <v>3</v>
      </c>
      <c r="F19" s="37" t="s">
        <v>38</v>
      </c>
      <c r="G19" s="36">
        <v>5</v>
      </c>
      <c r="J19" s="13" t="s">
        <v>7</v>
      </c>
      <c r="K19" s="39">
        <f ca="1">S22</f>
        <v>1</v>
      </c>
      <c r="L19" s="37" t="s">
        <v>37</v>
      </c>
      <c r="M19" s="38">
        <f ca="1">T22</f>
        <v>4</v>
      </c>
      <c r="N19" s="37" t="s">
        <v>38</v>
      </c>
      <c r="O19" s="36">
        <v>5</v>
      </c>
      <c r="Q19" s="8"/>
      <c r="R19" s="18">
        <v>15</v>
      </c>
      <c r="S19" s="61">
        <f ca="1">VLOOKUP(Y15,$AA$1:$AC$24,2,FALSE)</f>
        <v>4</v>
      </c>
      <c r="T19" s="61">
        <f t="shared" ca="1" si="2"/>
        <v>1</v>
      </c>
      <c r="U19" s="30"/>
      <c r="X19" s="76">
        <f t="shared" ca="1" si="0"/>
        <v>0.10761104686956369</v>
      </c>
      <c r="Y19" s="68">
        <f t="shared" ca="1" si="7"/>
        <v>4</v>
      </c>
      <c r="Z19" s="70"/>
      <c r="AA19" s="71"/>
      <c r="AB19" s="71"/>
      <c r="AC19" s="77"/>
    </row>
    <row r="20" spans="1:29" ht="20.100000000000001" customHeight="1" thickBot="1" x14ac:dyDescent="0.2">
      <c r="B20" s="13"/>
      <c r="C20" s="38"/>
      <c r="D20" s="37"/>
      <c r="E20" s="56"/>
      <c r="F20" s="37"/>
      <c r="G20" s="36"/>
      <c r="J20" s="13"/>
      <c r="K20" s="38"/>
      <c r="L20" s="37"/>
      <c r="M20" s="56"/>
      <c r="N20" s="37"/>
      <c r="O20" s="36"/>
      <c r="Q20" s="8"/>
      <c r="R20" s="5">
        <v>16</v>
      </c>
      <c r="S20" s="61">
        <f t="shared" ca="1" si="3"/>
        <v>2</v>
      </c>
      <c r="T20" s="61">
        <f t="shared" ca="1" si="2"/>
        <v>3</v>
      </c>
      <c r="U20" s="30"/>
      <c r="X20" s="78">
        <f t="shared" ca="1" si="0"/>
        <v>0.5622591285787184</v>
      </c>
      <c r="Y20" s="69">
        <f t="shared" ca="1" si="7"/>
        <v>2</v>
      </c>
      <c r="Z20" s="79"/>
      <c r="AA20" s="80"/>
      <c r="AB20" s="80"/>
      <c r="AC20" s="81"/>
    </row>
    <row r="21" spans="1:29" ht="65.099999999999994" customHeight="1" x14ac:dyDescent="0.15">
      <c r="B21" s="13" t="s">
        <v>12</v>
      </c>
      <c r="C21" s="39">
        <f ca="1">S13</f>
        <v>2</v>
      </c>
      <c r="D21" s="37" t="s">
        <v>37</v>
      </c>
      <c r="E21" s="38">
        <f ca="1">T13</f>
        <v>3</v>
      </c>
      <c r="F21" s="37" t="s">
        <v>38</v>
      </c>
      <c r="G21" s="36">
        <v>5</v>
      </c>
      <c r="J21" s="13" t="s">
        <v>9</v>
      </c>
      <c r="K21" s="39">
        <f ca="1">S23</f>
        <v>4</v>
      </c>
      <c r="L21" s="37" t="s">
        <v>37</v>
      </c>
      <c r="M21" s="38">
        <f ca="1">T23</f>
        <v>1</v>
      </c>
      <c r="N21" s="37" t="s">
        <v>38</v>
      </c>
      <c r="O21" s="36">
        <v>5</v>
      </c>
      <c r="Q21" s="8"/>
      <c r="R21" s="5">
        <v>17</v>
      </c>
      <c r="S21" s="89">
        <f ca="1">VLOOKUP(Y17,$AA$1:$AC$24,2,FALSE)</f>
        <v>3</v>
      </c>
      <c r="T21" s="89">
        <f t="shared" ca="1" si="2"/>
        <v>2</v>
      </c>
      <c r="U21" s="30"/>
      <c r="X21" s="88"/>
      <c r="Y21" s="59"/>
      <c r="Z21" s="70"/>
      <c r="AA21" s="71"/>
      <c r="AB21" s="71"/>
      <c r="AC21" s="71"/>
    </row>
    <row r="22" spans="1:29" ht="20.100000000000001" customHeight="1" x14ac:dyDescent="0.15">
      <c r="B22" s="13"/>
      <c r="C22" s="38"/>
      <c r="D22" s="37"/>
      <c r="E22" s="56"/>
      <c r="F22" s="37"/>
      <c r="G22" s="36"/>
      <c r="J22" s="13"/>
      <c r="K22" s="38"/>
      <c r="L22" s="37"/>
      <c r="M22" s="56"/>
      <c r="N22" s="37"/>
      <c r="O22" s="36"/>
      <c r="Q22" s="8"/>
      <c r="R22" s="18">
        <v>18</v>
      </c>
      <c r="S22" s="67">
        <f t="shared" ref="S22:S24" ca="1" si="8">VLOOKUP(Y18,$AA$1:$AC$24,2,FALSE)</f>
        <v>1</v>
      </c>
      <c r="T22" s="67">
        <f t="shared" ca="1" si="2"/>
        <v>4</v>
      </c>
      <c r="U22" s="30"/>
      <c r="X22" s="88"/>
      <c r="Y22" s="59"/>
      <c r="Z22" s="70"/>
      <c r="AA22" s="71"/>
      <c r="AB22" s="71"/>
      <c r="AC22" s="71"/>
    </row>
    <row r="23" spans="1:29" ht="65.099999999999994" customHeight="1" x14ac:dyDescent="0.15">
      <c r="B23" s="13" t="s">
        <v>13</v>
      </c>
      <c r="C23" s="39">
        <f ca="1">S14</f>
        <v>1</v>
      </c>
      <c r="D23" s="37" t="s">
        <v>30</v>
      </c>
      <c r="E23" s="38">
        <f ca="1">T14</f>
        <v>4</v>
      </c>
      <c r="F23" s="37" t="s">
        <v>38</v>
      </c>
      <c r="G23" s="36">
        <v>5</v>
      </c>
      <c r="J23" s="13" t="s">
        <v>18</v>
      </c>
      <c r="K23" s="39">
        <f ca="1">S24</f>
        <v>2</v>
      </c>
      <c r="L23" s="37" t="s">
        <v>30</v>
      </c>
      <c r="M23" s="38">
        <f ca="1">T24</f>
        <v>3</v>
      </c>
      <c r="N23" s="37" t="s">
        <v>38</v>
      </c>
      <c r="O23" s="36">
        <v>5</v>
      </c>
      <c r="Q23" s="8"/>
      <c r="R23" s="18">
        <v>19</v>
      </c>
      <c r="S23" s="67">
        <f t="shared" ca="1" si="8"/>
        <v>4</v>
      </c>
      <c r="T23" s="67">
        <f t="shared" ca="1" si="2"/>
        <v>1</v>
      </c>
      <c r="U23" s="30"/>
      <c r="X23" s="88"/>
      <c r="Y23" s="59"/>
      <c r="Z23" s="70"/>
      <c r="AA23" s="71"/>
      <c r="AB23" s="71"/>
      <c r="AC23" s="71"/>
    </row>
    <row r="24" spans="1:29" ht="20.100000000000001" customHeight="1" x14ac:dyDescent="0.15">
      <c r="C24" s="32"/>
      <c r="D24" s="14"/>
      <c r="F24" s="14"/>
      <c r="G24" s="15">
        <f>C24+E24</f>
        <v>0</v>
      </c>
      <c r="R24" s="18">
        <v>20</v>
      </c>
      <c r="S24" s="67">
        <f t="shared" ca="1" si="8"/>
        <v>2</v>
      </c>
      <c r="T24" s="67">
        <f t="shared" ca="1" si="2"/>
        <v>3</v>
      </c>
      <c r="U24" s="30"/>
      <c r="X24" s="88"/>
      <c r="Y24" s="59"/>
      <c r="Z24" s="70"/>
      <c r="AA24" s="71"/>
      <c r="AB24" s="71"/>
      <c r="AC24" s="71"/>
    </row>
    <row r="25" spans="1:29" ht="42" x14ac:dyDescent="0.15">
      <c r="A25" s="101" t="str">
        <f>A1</f>
        <v>いくつといくつで ５　まえ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O25" s="102">
        <f>O1</f>
        <v>1</v>
      </c>
      <c r="P25" s="102"/>
      <c r="R25" s="18">
        <v>21</v>
      </c>
      <c r="S25" s="90"/>
      <c r="T25" s="90"/>
      <c r="X25" s="88"/>
      <c r="Y25" s="59"/>
      <c r="Z25" s="70"/>
      <c r="AA25" s="71"/>
      <c r="AB25" s="71"/>
      <c r="AC25" s="71"/>
    </row>
    <row r="26" spans="1:29" ht="24.75" customHeight="1" x14ac:dyDescent="0.25">
      <c r="B26" s="2"/>
      <c r="H26" s="4"/>
      <c r="I26" s="4"/>
      <c r="L26" s="5"/>
      <c r="N26" s="6"/>
      <c r="R26" s="18">
        <v>22</v>
      </c>
      <c r="S26" s="90"/>
      <c r="T26" s="90"/>
      <c r="X26" s="16"/>
      <c r="Y26" s="66"/>
      <c r="AA26" s="4"/>
      <c r="AB26" s="4"/>
      <c r="AC26" s="4"/>
    </row>
    <row r="27" spans="1:29" ht="30" customHeight="1" thickBot="1" x14ac:dyDescent="0.3">
      <c r="A27" s="9"/>
      <c r="B27" s="9"/>
      <c r="C27" s="32" t="str">
        <f>C3</f>
        <v>がつ</v>
      </c>
      <c r="D27" s="9"/>
      <c r="E27" s="11"/>
      <c r="F27" s="33" t="str">
        <f>F3</f>
        <v>にち</v>
      </c>
      <c r="G27" s="8"/>
      <c r="H27" s="96" t="str">
        <f>H3</f>
        <v>なまえ</v>
      </c>
      <c r="I27" s="97"/>
      <c r="J27" s="12"/>
      <c r="K27" s="12"/>
      <c r="L27" s="12"/>
      <c r="M27" s="9"/>
      <c r="N27" s="9"/>
      <c r="O27" s="12"/>
      <c r="P27" s="9"/>
      <c r="R27" s="18">
        <v>23</v>
      </c>
      <c r="S27" s="90"/>
      <c r="T27" s="90"/>
      <c r="X27" s="16"/>
      <c r="Y27" s="66"/>
      <c r="AA27" s="4"/>
      <c r="AB27" s="4"/>
      <c r="AC27" s="4"/>
    </row>
    <row r="28" spans="1:29" ht="24.75" customHeight="1" x14ac:dyDescent="0.25">
      <c r="R28" s="18">
        <v>24</v>
      </c>
      <c r="S28" s="90"/>
      <c r="T28" s="90"/>
      <c r="W28" s="7"/>
      <c r="X28" s="16"/>
      <c r="Y28" s="66"/>
      <c r="AA28" s="4"/>
      <c r="AB28" s="4"/>
      <c r="AC28" s="4"/>
    </row>
    <row r="29" spans="1:29" ht="65.099999999999994" customHeight="1" x14ac:dyDescent="0.25">
      <c r="B29" s="13" t="str">
        <f t="shared" ref="B29" si="9">B5</f>
        <v>(1)</v>
      </c>
      <c r="C29" s="40">
        <f ca="1">C5</f>
        <v>4</v>
      </c>
      <c r="D29" s="37" t="str">
        <f>D5</f>
        <v>と</v>
      </c>
      <c r="E29" s="38">
        <f ca="1">E5</f>
        <v>1</v>
      </c>
      <c r="F29" s="37" t="str">
        <f>F5</f>
        <v>で</v>
      </c>
      <c r="G29" s="36">
        <f>G5</f>
        <v>5</v>
      </c>
      <c r="J29" s="13" t="str">
        <f t="shared" ref="J29" si="10">J5</f>
        <v>(11)</v>
      </c>
      <c r="K29" s="40">
        <f ca="1">K5</f>
        <v>4</v>
      </c>
      <c r="L29" s="37" t="str">
        <f>L5</f>
        <v>と</v>
      </c>
      <c r="M29" s="38">
        <f ca="1">M5</f>
        <v>1</v>
      </c>
      <c r="N29" s="37" t="str">
        <f>N5</f>
        <v>で</v>
      </c>
      <c r="O29" s="36">
        <f>O5</f>
        <v>5</v>
      </c>
      <c r="R29" s="18"/>
      <c r="S29" s="90"/>
      <c r="T29" s="90"/>
      <c r="X29" s="16"/>
      <c r="Y29" s="66"/>
      <c r="AA29" s="4"/>
      <c r="AB29" s="4"/>
      <c r="AC29" s="4"/>
    </row>
    <row r="30" spans="1:29" ht="20.100000000000001" customHeight="1" x14ac:dyDescent="0.25">
      <c r="B30" s="13"/>
      <c r="C30" s="38"/>
      <c r="D30" s="37"/>
      <c r="E30" s="57"/>
      <c r="F30" s="37"/>
      <c r="G30" s="36"/>
      <c r="J30" s="13"/>
      <c r="K30" s="38"/>
      <c r="L30" s="37"/>
      <c r="M30" s="57"/>
      <c r="N30" s="37"/>
      <c r="O30" s="36"/>
      <c r="R30" s="18"/>
      <c r="S30" s="52"/>
      <c r="T30" s="52"/>
      <c r="X30" s="16"/>
      <c r="Y30" s="66"/>
      <c r="AA30" s="4"/>
      <c r="AB30" s="4"/>
      <c r="AC30" s="4"/>
    </row>
    <row r="31" spans="1:29" ht="65.099999999999994" customHeight="1" x14ac:dyDescent="0.25">
      <c r="B31" s="13" t="str">
        <f t="shared" ref="B31" si="11">B7</f>
        <v>(2)</v>
      </c>
      <c r="C31" s="40">
        <f ca="1">C7</f>
        <v>2</v>
      </c>
      <c r="D31" s="37" t="str">
        <f>D7</f>
        <v>と</v>
      </c>
      <c r="E31" s="38">
        <f ca="1">E7</f>
        <v>3</v>
      </c>
      <c r="F31" s="37" t="str">
        <f>F7</f>
        <v>で</v>
      </c>
      <c r="G31" s="36">
        <f>G7</f>
        <v>5</v>
      </c>
      <c r="J31" s="13" t="str">
        <f t="shared" ref="J31" si="12">J7</f>
        <v>(12)</v>
      </c>
      <c r="K31" s="40">
        <f ca="1">K7</f>
        <v>3</v>
      </c>
      <c r="L31" s="37" t="str">
        <f>L7</f>
        <v>と</v>
      </c>
      <c r="M31" s="38">
        <f ca="1">M7</f>
        <v>2</v>
      </c>
      <c r="N31" s="37" t="str">
        <f>N7</f>
        <v>で</v>
      </c>
      <c r="O31" s="36">
        <f>O7</f>
        <v>5</v>
      </c>
      <c r="Q31" s="8"/>
      <c r="R31" s="18"/>
      <c r="S31" s="52"/>
      <c r="T31" s="52"/>
      <c r="X31" s="16"/>
      <c r="Y31" s="66"/>
      <c r="AA31" s="4"/>
      <c r="AB31" s="4"/>
      <c r="AC31" s="4"/>
    </row>
    <row r="32" spans="1:29" ht="20.100000000000001" customHeight="1" x14ac:dyDescent="0.25">
      <c r="B32" s="13"/>
      <c r="C32" s="38"/>
      <c r="D32" s="37"/>
      <c r="E32" s="58"/>
      <c r="F32" s="37"/>
      <c r="G32" s="36"/>
      <c r="J32" s="13"/>
      <c r="K32" s="38"/>
      <c r="L32" s="37"/>
      <c r="M32" s="58"/>
      <c r="N32" s="37"/>
      <c r="O32" s="36"/>
      <c r="Q32" s="8"/>
      <c r="R32" s="8"/>
      <c r="X32" s="16"/>
      <c r="Y32" s="66"/>
      <c r="AA32" s="4"/>
      <c r="AB32" s="4"/>
      <c r="AC32" s="4"/>
    </row>
    <row r="33" spans="2:29" ht="65.099999999999994" customHeight="1" x14ac:dyDescent="0.25">
      <c r="B33" s="13" t="str">
        <f t="shared" ref="B33" si="13">B9</f>
        <v>(3)</v>
      </c>
      <c r="C33" s="40">
        <f ca="1">C9</f>
        <v>3</v>
      </c>
      <c r="D33" s="37" t="str">
        <f>D9</f>
        <v>と</v>
      </c>
      <c r="E33" s="38">
        <f ca="1">E9</f>
        <v>2</v>
      </c>
      <c r="F33" s="37" t="str">
        <f>F9</f>
        <v>で</v>
      </c>
      <c r="G33" s="36">
        <f>G9</f>
        <v>5</v>
      </c>
      <c r="J33" s="13" t="str">
        <f t="shared" ref="J33" si="14">J9</f>
        <v>(13)</v>
      </c>
      <c r="K33" s="40">
        <f ca="1">K9</f>
        <v>3</v>
      </c>
      <c r="L33" s="37" t="str">
        <f>L9</f>
        <v>と</v>
      </c>
      <c r="M33" s="38">
        <f ca="1">M9</f>
        <v>2</v>
      </c>
      <c r="N33" s="37" t="str">
        <f>N9</f>
        <v>で</v>
      </c>
      <c r="O33" s="36">
        <f>O9</f>
        <v>5</v>
      </c>
      <c r="Q33" s="8"/>
      <c r="R33" s="8"/>
      <c r="X33" s="16"/>
      <c r="Y33" s="66"/>
      <c r="AA33" s="4"/>
      <c r="AB33" s="4"/>
      <c r="AC33" s="4"/>
    </row>
    <row r="34" spans="2:29" ht="20.100000000000001" customHeight="1" x14ac:dyDescent="0.25">
      <c r="B34" s="13"/>
      <c r="C34" s="38"/>
      <c r="D34" s="37"/>
      <c r="E34" s="58"/>
      <c r="F34" s="37"/>
      <c r="G34" s="36"/>
      <c r="J34" s="13"/>
      <c r="K34" s="38"/>
      <c r="L34" s="37"/>
      <c r="M34" s="58"/>
      <c r="N34" s="37"/>
      <c r="O34" s="36"/>
      <c r="Q34" s="8"/>
      <c r="R34" s="8"/>
      <c r="X34" s="16"/>
      <c r="Y34" s="66"/>
      <c r="AA34" s="4"/>
      <c r="AB34" s="4"/>
      <c r="AC34" s="4"/>
    </row>
    <row r="35" spans="2:29" ht="65.099999999999994" customHeight="1" x14ac:dyDescent="0.25">
      <c r="B35" s="13" t="str">
        <f t="shared" ref="B35" si="15">B11</f>
        <v>(4)</v>
      </c>
      <c r="C35" s="40">
        <f ca="1">C11</f>
        <v>1</v>
      </c>
      <c r="D35" s="37" t="str">
        <f>D11</f>
        <v>と</v>
      </c>
      <c r="E35" s="38">
        <f ca="1">E11</f>
        <v>4</v>
      </c>
      <c r="F35" s="37" t="str">
        <f>F11</f>
        <v>で</v>
      </c>
      <c r="G35" s="36">
        <f>G11</f>
        <v>5</v>
      </c>
      <c r="J35" s="13" t="str">
        <f t="shared" ref="J35" si="16">J11</f>
        <v>(14)</v>
      </c>
      <c r="K35" s="40">
        <f ca="1">K11</f>
        <v>1</v>
      </c>
      <c r="L35" s="37" t="str">
        <f>L11</f>
        <v>と</v>
      </c>
      <c r="M35" s="38">
        <f ca="1">M11</f>
        <v>4</v>
      </c>
      <c r="N35" s="37" t="str">
        <f>N11</f>
        <v>で</v>
      </c>
      <c r="O35" s="36">
        <f>O11</f>
        <v>5</v>
      </c>
      <c r="Q35" s="8"/>
      <c r="R35" s="8"/>
      <c r="X35" s="16"/>
      <c r="Y35" s="66"/>
      <c r="AA35" s="4"/>
      <c r="AB35" s="4"/>
      <c r="AC35" s="4"/>
    </row>
    <row r="36" spans="2:29" ht="20.100000000000001" customHeight="1" x14ac:dyDescent="0.25">
      <c r="B36" s="13"/>
      <c r="C36" s="38"/>
      <c r="D36" s="37"/>
      <c r="E36" s="58"/>
      <c r="F36" s="37"/>
      <c r="G36" s="36"/>
      <c r="J36" s="13"/>
      <c r="K36" s="38"/>
      <c r="L36" s="37"/>
      <c r="M36" s="58"/>
      <c r="N36" s="37"/>
      <c r="O36" s="36"/>
      <c r="Q36" s="8"/>
      <c r="R36" s="8"/>
      <c r="X36" s="16"/>
      <c r="Y36" s="66"/>
      <c r="AA36" s="4"/>
      <c r="AB36" s="4"/>
      <c r="AC36" s="4"/>
    </row>
    <row r="37" spans="2:29" ht="65.099999999999994" customHeight="1" x14ac:dyDescent="0.25">
      <c r="B37" s="13" t="str">
        <f t="shared" ref="B37" si="17">B13</f>
        <v>(5)</v>
      </c>
      <c r="C37" s="40">
        <f ca="1">C13</f>
        <v>3</v>
      </c>
      <c r="D37" s="37" t="str">
        <f>D13</f>
        <v>と</v>
      </c>
      <c r="E37" s="38">
        <f ca="1">E13</f>
        <v>2</v>
      </c>
      <c r="F37" s="37" t="str">
        <f>F13</f>
        <v>で</v>
      </c>
      <c r="G37" s="36">
        <f>G13</f>
        <v>5</v>
      </c>
      <c r="J37" s="13" t="str">
        <f t="shared" ref="J37" si="18">J13</f>
        <v>(15)</v>
      </c>
      <c r="K37" s="40">
        <f ca="1">K13</f>
        <v>4</v>
      </c>
      <c r="L37" s="37" t="str">
        <f>L13</f>
        <v>と</v>
      </c>
      <c r="M37" s="38">
        <f ca="1">M13</f>
        <v>1</v>
      </c>
      <c r="N37" s="37" t="str">
        <f>N13</f>
        <v>で</v>
      </c>
      <c r="O37" s="36">
        <f>O13</f>
        <v>5</v>
      </c>
      <c r="Q37" s="8"/>
      <c r="R37" s="8"/>
      <c r="X37" s="16"/>
      <c r="Y37" s="66"/>
      <c r="AA37" s="4"/>
      <c r="AB37" s="4"/>
      <c r="AC37" s="4"/>
    </row>
    <row r="38" spans="2:29" ht="20.100000000000001" customHeight="1" x14ac:dyDescent="0.25">
      <c r="B38" s="13"/>
      <c r="C38" s="38"/>
      <c r="D38" s="37"/>
      <c r="E38" s="58"/>
      <c r="F38" s="37"/>
      <c r="G38" s="36"/>
      <c r="J38" s="13"/>
      <c r="K38" s="38"/>
      <c r="L38" s="37"/>
      <c r="M38" s="58"/>
      <c r="N38" s="37"/>
      <c r="O38" s="36"/>
      <c r="Q38" s="8"/>
      <c r="R38" s="8"/>
      <c r="X38" s="16"/>
      <c r="Y38" s="66"/>
      <c r="AA38" s="4"/>
      <c r="AB38" s="4"/>
      <c r="AC38" s="4"/>
    </row>
    <row r="39" spans="2:29" ht="65.099999999999994" customHeight="1" x14ac:dyDescent="0.25">
      <c r="B39" s="13" t="str">
        <f t="shared" ref="B39" si="19">B15</f>
        <v>(6)</v>
      </c>
      <c r="C39" s="40">
        <f ca="1">C15</f>
        <v>1</v>
      </c>
      <c r="D39" s="37" t="str">
        <f>D15</f>
        <v>と</v>
      </c>
      <c r="E39" s="38">
        <f ca="1">E15</f>
        <v>4</v>
      </c>
      <c r="F39" s="37" t="str">
        <f>F15</f>
        <v>で</v>
      </c>
      <c r="G39" s="36">
        <f>G15</f>
        <v>5</v>
      </c>
      <c r="J39" s="13" t="str">
        <f t="shared" ref="J39" si="20">J15</f>
        <v>(16)</v>
      </c>
      <c r="K39" s="40">
        <f ca="1">K15</f>
        <v>2</v>
      </c>
      <c r="L39" s="37" t="str">
        <f>L15</f>
        <v>と</v>
      </c>
      <c r="M39" s="38">
        <f ca="1">M15</f>
        <v>3</v>
      </c>
      <c r="N39" s="37" t="str">
        <f>N15</f>
        <v>で</v>
      </c>
      <c r="O39" s="36">
        <f>O15</f>
        <v>5</v>
      </c>
      <c r="Q39" s="8"/>
      <c r="R39" s="8"/>
      <c r="X39" s="16"/>
      <c r="Y39" s="66"/>
      <c r="AA39" s="4"/>
      <c r="AB39" s="4"/>
      <c r="AC39" s="4"/>
    </row>
    <row r="40" spans="2:29" ht="20.100000000000001" customHeight="1" x14ac:dyDescent="0.25">
      <c r="B40" s="13"/>
      <c r="C40" s="38"/>
      <c r="D40" s="37"/>
      <c r="E40" s="58"/>
      <c r="F40" s="37"/>
      <c r="G40" s="36"/>
      <c r="J40" s="13"/>
      <c r="K40" s="38"/>
      <c r="L40" s="37"/>
      <c r="M40" s="58"/>
      <c r="N40" s="37"/>
      <c r="O40" s="36"/>
      <c r="Q40" s="8"/>
      <c r="R40" s="8"/>
      <c r="X40" s="16"/>
      <c r="Y40" s="66"/>
      <c r="AA40" s="4"/>
      <c r="AB40" s="4"/>
      <c r="AC40" s="4"/>
    </row>
    <row r="41" spans="2:29" ht="65.099999999999994" customHeight="1" x14ac:dyDescent="0.25">
      <c r="B41" s="13" t="str">
        <f t="shared" ref="B41" si="21">B17</f>
        <v>(7)</v>
      </c>
      <c r="C41" s="40">
        <f ca="1">C17</f>
        <v>4</v>
      </c>
      <c r="D41" s="37" t="str">
        <f>D17</f>
        <v>と</v>
      </c>
      <c r="E41" s="38">
        <f ca="1">E17</f>
        <v>1</v>
      </c>
      <c r="F41" s="37" t="str">
        <f>F17</f>
        <v>で</v>
      </c>
      <c r="G41" s="36">
        <f>G17</f>
        <v>5</v>
      </c>
      <c r="J41" s="13" t="str">
        <f t="shared" ref="J41" si="22">J17</f>
        <v>(17)</v>
      </c>
      <c r="K41" s="40">
        <f ca="1">K17</f>
        <v>3</v>
      </c>
      <c r="L41" s="37" t="str">
        <f>L17</f>
        <v>と</v>
      </c>
      <c r="M41" s="38">
        <f ca="1">M17</f>
        <v>2</v>
      </c>
      <c r="N41" s="37" t="str">
        <f>N17</f>
        <v>で</v>
      </c>
      <c r="O41" s="36">
        <f>O17</f>
        <v>5</v>
      </c>
      <c r="Q41" s="8"/>
      <c r="R41" s="8"/>
      <c r="X41" s="16"/>
      <c r="Y41" s="66"/>
      <c r="AA41" s="4"/>
      <c r="AB41" s="4"/>
      <c r="AC41" s="4"/>
    </row>
    <row r="42" spans="2:29" ht="20.100000000000001" customHeight="1" x14ac:dyDescent="0.25">
      <c r="B42" s="13"/>
      <c r="C42" s="38"/>
      <c r="D42" s="37"/>
      <c r="E42" s="58"/>
      <c r="F42" s="37"/>
      <c r="G42" s="36"/>
      <c r="J42" s="13"/>
      <c r="K42" s="38"/>
      <c r="L42" s="37"/>
      <c r="M42" s="58"/>
      <c r="N42" s="37"/>
      <c r="O42" s="36"/>
      <c r="Q42" s="8"/>
      <c r="R42" s="8"/>
      <c r="X42" s="16"/>
      <c r="Y42" s="66"/>
      <c r="AA42" s="4"/>
      <c r="AB42" s="4"/>
      <c r="AC42" s="4"/>
    </row>
    <row r="43" spans="2:29" ht="65.099999999999994" customHeight="1" x14ac:dyDescent="0.25">
      <c r="B43" s="13" t="str">
        <f t="shared" ref="B43" si="23">B19</f>
        <v>(8)</v>
      </c>
      <c r="C43" s="40">
        <f ca="1">C19</f>
        <v>2</v>
      </c>
      <c r="D43" s="37" t="str">
        <f>D19</f>
        <v>と</v>
      </c>
      <c r="E43" s="38">
        <f ca="1">E19</f>
        <v>3</v>
      </c>
      <c r="F43" s="37" t="str">
        <f>F19</f>
        <v>で</v>
      </c>
      <c r="G43" s="36">
        <f>G19</f>
        <v>5</v>
      </c>
      <c r="J43" s="13" t="str">
        <f t="shared" ref="J43" si="24">J19</f>
        <v>(18)</v>
      </c>
      <c r="K43" s="40">
        <f ca="1">K19</f>
        <v>1</v>
      </c>
      <c r="L43" s="37" t="str">
        <f>L19</f>
        <v>と</v>
      </c>
      <c r="M43" s="38">
        <f ca="1">M19</f>
        <v>4</v>
      </c>
      <c r="N43" s="37" t="str">
        <f>N19</f>
        <v>で</v>
      </c>
      <c r="O43" s="36">
        <f>O19</f>
        <v>5</v>
      </c>
      <c r="Q43" s="8"/>
      <c r="R43" s="8"/>
      <c r="X43" s="16"/>
      <c r="Y43" s="66"/>
      <c r="AA43" s="4"/>
      <c r="AB43" s="4"/>
      <c r="AC43" s="4"/>
    </row>
    <row r="44" spans="2:29" ht="20.100000000000001" customHeight="1" x14ac:dyDescent="0.25">
      <c r="B44" s="13"/>
      <c r="C44" s="38"/>
      <c r="D44" s="37"/>
      <c r="E44" s="58"/>
      <c r="F44" s="37"/>
      <c r="G44" s="36"/>
      <c r="J44" s="13"/>
      <c r="K44" s="38"/>
      <c r="L44" s="37"/>
      <c r="M44" s="58"/>
      <c r="N44" s="37"/>
      <c r="O44" s="36"/>
      <c r="Q44" s="8"/>
      <c r="R44" s="8"/>
      <c r="X44" s="16"/>
      <c r="Y44" s="66"/>
      <c r="AA44" s="4"/>
      <c r="AB44" s="4"/>
      <c r="AC44" s="4"/>
    </row>
    <row r="45" spans="2:29" ht="65.099999999999994" customHeight="1" x14ac:dyDescent="0.25">
      <c r="B45" s="13" t="str">
        <f t="shared" ref="B45" si="25">B21</f>
        <v>(9)</v>
      </c>
      <c r="C45" s="40">
        <f ca="1">C21</f>
        <v>2</v>
      </c>
      <c r="D45" s="37" t="str">
        <f>D21</f>
        <v>と</v>
      </c>
      <c r="E45" s="38">
        <f ca="1">E21</f>
        <v>3</v>
      </c>
      <c r="F45" s="37" t="str">
        <f>F21</f>
        <v>で</v>
      </c>
      <c r="G45" s="36">
        <f>G21</f>
        <v>5</v>
      </c>
      <c r="J45" s="13" t="str">
        <f t="shared" ref="J45" si="26">J21</f>
        <v>(19)</v>
      </c>
      <c r="K45" s="40">
        <f ca="1">K21</f>
        <v>4</v>
      </c>
      <c r="L45" s="37" t="str">
        <f>L21</f>
        <v>と</v>
      </c>
      <c r="M45" s="38">
        <f ca="1">M21</f>
        <v>1</v>
      </c>
      <c r="N45" s="37" t="str">
        <f>N21</f>
        <v>で</v>
      </c>
      <c r="O45" s="36">
        <f>O21</f>
        <v>5</v>
      </c>
      <c r="Q45" s="8"/>
      <c r="R45" s="8"/>
      <c r="X45" s="16"/>
      <c r="Y45" s="66"/>
      <c r="AA45" s="4"/>
      <c r="AB45" s="4"/>
      <c r="AC45" s="4"/>
    </row>
    <row r="46" spans="2:29" ht="20.100000000000001" customHeight="1" x14ac:dyDescent="0.25">
      <c r="B46" s="13"/>
      <c r="C46" s="38"/>
      <c r="D46" s="37"/>
      <c r="E46" s="58"/>
      <c r="F46" s="37"/>
      <c r="G46" s="36"/>
      <c r="J46" s="13"/>
      <c r="K46" s="38"/>
      <c r="L46" s="37"/>
      <c r="M46" s="58"/>
      <c r="N46" s="37"/>
      <c r="O46" s="36"/>
      <c r="Q46" s="8"/>
      <c r="R46" s="8"/>
      <c r="X46" s="16"/>
      <c r="Y46" s="66"/>
      <c r="AA46" s="4"/>
      <c r="AB46" s="4"/>
      <c r="AC46" s="4"/>
    </row>
    <row r="47" spans="2:29" ht="65.099999999999994" customHeight="1" x14ac:dyDescent="0.25">
      <c r="B47" s="13" t="str">
        <f t="shared" ref="B47" si="27">B23</f>
        <v>(10)</v>
      </c>
      <c r="C47" s="40">
        <f ca="1">C23</f>
        <v>1</v>
      </c>
      <c r="D47" s="37" t="str">
        <f>D23</f>
        <v>と</v>
      </c>
      <c r="E47" s="38">
        <f ca="1">E23</f>
        <v>4</v>
      </c>
      <c r="F47" s="37" t="str">
        <f>F23</f>
        <v>で</v>
      </c>
      <c r="G47" s="36">
        <f>G23</f>
        <v>5</v>
      </c>
      <c r="J47" s="13" t="str">
        <f t="shared" ref="J47" si="28">J23</f>
        <v>(20)</v>
      </c>
      <c r="K47" s="40">
        <f ca="1">K23</f>
        <v>2</v>
      </c>
      <c r="L47" s="37" t="str">
        <f>L23</f>
        <v>と</v>
      </c>
      <c r="M47" s="38">
        <f ca="1">M23</f>
        <v>3</v>
      </c>
      <c r="N47" s="37" t="str">
        <f>N23</f>
        <v>で</v>
      </c>
      <c r="O47" s="36">
        <f>O23</f>
        <v>5</v>
      </c>
      <c r="Q47" s="8"/>
      <c r="R47" s="8"/>
      <c r="X47" s="16"/>
      <c r="Y47" s="66"/>
      <c r="AA47" s="4"/>
      <c r="AB47" s="4"/>
      <c r="AC47" s="4"/>
    </row>
    <row r="48" spans="2:29" ht="20.100000000000001" customHeight="1" x14ac:dyDescent="0.25">
      <c r="C48" s="32"/>
      <c r="D48" s="14"/>
      <c r="F48" s="14"/>
      <c r="G48" s="15"/>
      <c r="X48" s="16"/>
      <c r="Y48" s="66"/>
      <c r="AA48" s="4"/>
      <c r="AB48" s="4"/>
      <c r="AC48" s="4"/>
    </row>
    <row r="49" spans="24:29" ht="31.5" x14ac:dyDescent="0.25">
      <c r="X49" s="16"/>
      <c r="Y49" s="66"/>
      <c r="AA49" s="4"/>
      <c r="AB49" s="4"/>
      <c r="AC49" s="4"/>
    </row>
    <row r="50" spans="24:29" ht="31.5" x14ac:dyDescent="0.25">
      <c r="X50" s="16"/>
      <c r="Y50" s="66"/>
      <c r="AA50" s="4"/>
      <c r="AB50" s="4"/>
      <c r="AC50" s="4"/>
    </row>
    <row r="51" spans="24:29" ht="31.5" x14ac:dyDescent="0.25">
      <c r="X51" s="16"/>
      <c r="Y51" s="66"/>
      <c r="AA51" s="4"/>
      <c r="AB51" s="4"/>
      <c r="AC51" s="4"/>
    </row>
    <row r="52" spans="24:29" ht="31.5" x14ac:dyDescent="0.25">
      <c r="X52" s="16"/>
      <c r="Y52" s="66"/>
      <c r="AA52" s="4"/>
      <c r="AB52" s="4"/>
      <c r="AC52" s="4"/>
    </row>
    <row r="53" spans="24:29" ht="31.5" x14ac:dyDescent="0.25">
      <c r="X53" s="16"/>
      <c r="Y53" s="66"/>
      <c r="AA53" s="4"/>
      <c r="AB53" s="4"/>
      <c r="AC53" s="4"/>
    </row>
    <row r="54" spans="24:29" ht="31.5" x14ac:dyDescent="0.25">
      <c r="X54" s="16"/>
      <c r="Y54" s="66"/>
      <c r="AA54" s="4"/>
      <c r="AB54" s="4"/>
      <c r="AC54" s="4"/>
    </row>
    <row r="55" spans="24:29" ht="31.5" x14ac:dyDescent="0.25">
      <c r="X55" s="16"/>
      <c r="Y55" s="66"/>
      <c r="AA55" s="4"/>
      <c r="AB55" s="4"/>
      <c r="AC55" s="4"/>
    </row>
    <row r="56" spans="24:29" ht="31.5" x14ac:dyDescent="0.25">
      <c r="X56" s="16"/>
      <c r="Y56" s="66"/>
      <c r="AA56" s="4"/>
      <c r="AB56" s="4"/>
      <c r="AC56" s="4"/>
    </row>
    <row r="57" spans="24:29" ht="31.5" x14ac:dyDescent="0.25">
      <c r="X57" s="16"/>
      <c r="Y57" s="66"/>
      <c r="AA57" s="4"/>
      <c r="AB57" s="4"/>
      <c r="AC57" s="4"/>
    </row>
    <row r="58" spans="24:29" ht="31.5" x14ac:dyDescent="0.25">
      <c r="X58" s="16"/>
      <c r="Y58" s="66"/>
      <c r="AA58" s="4"/>
      <c r="AB58" s="4"/>
      <c r="AC58" s="4"/>
    </row>
    <row r="59" spans="24:29" ht="31.5" x14ac:dyDescent="0.25">
      <c r="X59" s="16"/>
      <c r="Y59" s="66"/>
      <c r="AA59" s="4"/>
      <c r="AB59" s="4"/>
      <c r="AC59" s="4"/>
    </row>
    <row r="60" spans="24:29" ht="31.5" x14ac:dyDescent="0.25">
      <c r="X60" s="16"/>
      <c r="Y60" s="66"/>
      <c r="AA60" s="4"/>
      <c r="AB60" s="4"/>
      <c r="AC60" s="4"/>
    </row>
    <row r="61" spans="24:29" ht="31.5" x14ac:dyDescent="0.25">
      <c r="X61" s="16"/>
      <c r="Y61" s="66"/>
      <c r="AA61" s="4"/>
      <c r="AB61" s="4"/>
      <c r="AC61" s="4"/>
    </row>
    <row r="62" spans="24:29" ht="31.5" x14ac:dyDescent="0.25">
      <c r="X62" s="16"/>
      <c r="Y62" s="66"/>
      <c r="AA62" s="4"/>
      <c r="AB62" s="4"/>
      <c r="AC62" s="4"/>
    </row>
    <row r="63" spans="24:29" ht="31.5" x14ac:dyDescent="0.25">
      <c r="X63" s="16"/>
      <c r="Y63" s="66"/>
      <c r="AA63" s="4"/>
      <c r="AB63" s="4"/>
      <c r="AC63" s="4"/>
    </row>
    <row r="64" spans="24:29" ht="31.5" x14ac:dyDescent="0.25">
      <c r="X64" s="16"/>
      <c r="Y64" s="66"/>
      <c r="AA64" s="4"/>
      <c r="AB64" s="4"/>
      <c r="AC64" s="4"/>
    </row>
    <row r="65" spans="24:29" ht="31.5" x14ac:dyDescent="0.25">
      <c r="X65" s="16"/>
      <c r="Y65" s="66"/>
      <c r="AA65" s="4"/>
      <c r="AB65" s="4"/>
      <c r="AC65" s="4"/>
    </row>
    <row r="66" spans="24:29" ht="31.5" x14ac:dyDescent="0.25">
      <c r="X66" s="16"/>
      <c r="Y66" s="66"/>
      <c r="AA66" s="4"/>
      <c r="AB66" s="4"/>
      <c r="AC66" s="4"/>
    </row>
    <row r="67" spans="24:29" ht="31.5" x14ac:dyDescent="0.25">
      <c r="X67" s="16"/>
      <c r="Y67" s="66"/>
      <c r="AA67" s="4"/>
      <c r="AB67" s="4"/>
      <c r="AC67" s="4"/>
    </row>
    <row r="68" spans="24:29" ht="31.5" x14ac:dyDescent="0.25">
      <c r="X68" s="16"/>
      <c r="Y68" s="66"/>
      <c r="AA68" s="4"/>
      <c r="AB68" s="4"/>
      <c r="AC68" s="4"/>
    </row>
    <row r="69" spans="24:29" ht="31.5" x14ac:dyDescent="0.25">
      <c r="X69" s="16"/>
      <c r="Y69" s="66"/>
      <c r="AA69" s="4"/>
      <c r="AB69" s="4"/>
      <c r="AC69" s="4"/>
    </row>
    <row r="70" spans="24:29" ht="31.5" x14ac:dyDescent="0.25">
      <c r="X70" s="16"/>
      <c r="Y70" s="66"/>
      <c r="AA70" s="4"/>
      <c r="AB70" s="4"/>
      <c r="AC70" s="4"/>
    </row>
    <row r="71" spans="24:29" ht="31.5" x14ac:dyDescent="0.25">
      <c r="X71" s="16"/>
      <c r="Y71" s="66"/>
      <c r="AA71" s="4"/>
      <c r="AB71" s="4"/>
      <c r="AC71" s="4"/>
    </row>
    <row r="72" spans="24:29" ht="31.5" x14ac:dyDescent="0.25">
      <c r="X72" s="16"/>
      <c r="Y72" s="66"/>
      <c r="AA72" s="4"/>
      <c r="AB72" s="4"/>
      <c r="AC72" s="4"/>
    </row>
    <row r="73" spans="24:29" ht="31.5" x14ac:dyDescent="0.25">
      <c r="X73" s="16"/>
      <c r="Y73" s="66"/>
      <c r="AA73" s="4"/>
      <c r="AB73" s="4"/>
      <c r="AC73" s="4"/>
    </row>
    <row r="74" spans="24:29" ht="31.5" x14ac:dyDescent="0.25">
      <c r="X74" s="16"/>
      <c r="Y74" s="66"/>
      <c r="AA74" s="4"/>
      <c r="AB74" s="4"/>
      <c r="AC74" s="4"/>
    </row>
    <row r="75" spans="24:29" ht="31.5" x14ac:dyDescent="0.25">
      <c r="X75" s="16"/>
      <c r="Y75" s="66"/>
      <c r="AA75" s="4"/>
      <c r="AB75" s="4"/>
      <c r="AC75" s="4"/>
    </row>
    <row r="76" spans="24:29" ht="31.5" x14ac:dyDescent="0.25">
      <c r="X76" s="16"/>
      <c r="Y76" s="66"/>
      <c r="AA76" s="4"/>
      <c r="AB76" s="4"/>
      <c r="AC76" s="4"/>
    </row>
    <row r="77" spans="24:29" ht="31.5" x14ac:dyDescent="0.25">
      <c r="X77" s="16"/>
      <c r="Y77" s="66"/>
      <c r="AA77" s="4"/>
      <c r="AB77" s="4"/>
      <c r="AC77" s="4"/>
    </row>
  </sheetData>
  <sheetProtection algorithmName="SHA-512" hashValue="HbynRfyaGo82612mNyuSBWkL1/E6IazHpOSDiObK00MP1mZ7EUDMDGQzRnvTAwRN9aXRrXNcVB07q3YevaxPAQ==" saltValue="X19TB98YCE7EK+lwxPfeQ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159" priority="80">
      <formula>$Y$5="B"</formula>
    </cfRule>
  </conditionalFormatting>
  <conditionalFormatting sqref="E5">
    <cfRule type="expression" dxfId="158" priority="79">
      <formula>$Y$5="A"</formula>
    </cfRule>
  </conditionalFormatting>
  <conditionalFormatting sqref="C7">
    <cfRule type="expression" dxfId="157" priority="78">
      <formula>$Y$5="B"</formula>
    </cfRule>
  </conditionalFormatting>
  <conditionalFormatting sqref="E7">
    <cfRule type="expression" dxfId="156" priority="77">
      <formula>$Y$5="A"</formula>
    </cfRule>
  </conditionalFormatting>
  <conditionalFormatting sqref="C9">
    <cfRule type="expression" dxfId="155" priority="76">
      <formula>$Y$5="B"</formula>
    </cfRule>
  </conditionalFormatting>
  <conditionalFormatting sqref="E9">
    <cfRule type="expression" dxfId="154" priority="75">
      <formula>$Y$5="A"</formula>
    </cfRule>
  </conditionalFormatting>
  <conditionalFormatting sqref="C11">
    <cfRule type="expression" dxfId="153" priority="74">
      <formula>$Y$5="B"</formula>
    </cfRule>
  </conditionalFormatting>
  <conditionalFormatting sqref="E11">
    <cfRule type="expression" dxfId="152" priority="73">
      <formula>$Y$5="A"</formula>
    </cfRule>
  </conditionalFormatting>
  <conditionalFormatting sqref="C13">
    <cfRule type="expression" dxfId="151" priority="72">
      <formula>$Y$5="B"</formula>
    </cfRule>
  </conditionalFormatting>
  <conditionalFormatting sqref="E13">
    <cfRule type="expression" dxfId="150" priority="71">
      <formula>$Y$5="A"</formula>
    </cfRule>
  </conditionalFormatting>
  <conditionalFormatting sqref="C15">
    <cfRule type="expression" dxfId="149" priority="70">
      <formula>$Y$5="B"</formula>
    </cfRule>
  </conditionalFormatting>
  <conditionalFormatting sqref="E15">
    <cfRule type="expression" dxfId="148" priority="69">
      <formula>$Y$5="A"</formula>
    </cfRule>
  </conditionalFormatting>
  <conditionalFormatting sqref="C17">
    <cfRule type="expression" dxfId="147" priority="68">
      <formula>$Y$5="B"</formula>
    </cfRule>
  </conditionalFormatting>
  <conditionalFormatting sqref="E17">
    <cfRule type="expression" dxfId="146" priority="67">
      <formula>$Y$5="A"</formula>
    </cfRule>
  </conditionalFormatting>
  <conditionalFormatting sqref="C19">
    <cfRule type="expression" dxfId="145" priority="66">
      <formula>$Y$5="B"</formula>
    </cfRule>
  </conditionalFormatting>
  <conditionalFormatting sqref="E19">
    <cfRule type="expression" dxfId="144" priority="65">
      <formula>$Y$5="A"</formula>
    </cfRule>
  </conditionalFormatting>
  <conditionalFormatting sqref="C21">
    <cfRule type="expression" dxfId="143" priority="64">
      <formula>$Y$5="B"</formula>
    </cfRule>
  </conditionalFormatting>
  <conditionalFormatting sqref="E21">
    <cfRule type="expression" dxfId="142" priority="63">
      <formula>$Y$5="A"</formula>
    </cfRule>
  </conditionalFormatting>
  <conditionalFormatting sqref="C23">
    <cfRule type="expression" dxfId="141" priority="62">
      <formula>$Y$5="B"</formula>
    </cfRule>
  </conditionalFormatting>
  <conditionalFormatting sqref="E23">
    <cfRule type="expression" dxfId="140" priority="61">
      <formula>$Y$5="A"</formula>
    </cfRule>
  </conditionalFormatting>
  <conditionalFormatting sqref="K5">
    <cfRule type="expression" dxfId="139" priority="60">
      <formula>$Y$5="B"</formula>
    </cfRule>
  </conditionalFormatting>
  <conditionalFormatting sqref="M5">
    <cfRule type="expression" dxfId="138" priority="59">
      <formula>$Y$5="A"</formula>
    </cfRule>
  </conditionalFormatting>
  <conditionalFormatting sqref="K7">
    <cfRule type="expression" dxfId="137" priority="58">
      <formula>$Y$5="B"</formula>
    </cfRule>
  </conditionalFormatting>
  <conditionalFormatting sqref="M7">
    <cfRule type="expression" dxfId="136" priority="57">
      <formula>$Y$5="A"</formula>
    </cfRule>
  </conditionalFormatting>
  <conditionalFormatting sqref="K9">
    <cfRule type="expression" dxfId="135" priority="56">
      <formula>$Y$5="B"</formula>
    </cfRule>
  </conditionalFormatting>
  <conditionalFormatting sqref="M9">
    <cfRule type="expression" dxfId="134" priority="55">
      <formula>$Y$5="A"</formula>
    </cfRule>
  </conditionalFormatting>
  <conditionalFormatting sqref="K11">
    <cfRule type="expression" dxfId="133" priority="54">
      <formula>$Y$5="B"</formula>
    </cfRule>
  </conditionalFormatting>
  <conditionalFormatting sqref="M11">
    <cfRule type="expression" dxfId="132" priority="53">
      <formula>$Y$5="A"</formula>
    </cfRule>
  </conditionalFormatting>
  <conditionalFormatting sqref="K13">
    <cfRule type="expression" dxfId="131" priority="52">
      <formula>$Y$5="B"</formula>
    </cfRule>
  </conditionalFormatting>
  <conditionalFormatting sqref="M13">
    <cfRule type="expression" dxfId="130" priority="51">
      <formula>$Y$5="A"</formula>
    </cfRule>
  </conditionalFormatting>
  <conditionalFormatting sqref="K15">
    <cfRule type="expression" dxfId="129" priority="50">
      <formula>$Y$5="B"</formula>
    </cfRule>
  </conditionalFormatting>
  <conditionalFormatting sqref="M15">
    <cfRule type="expression" dxfId="128" priority="49">
      <formula>$Y$5="A"</formula>
    </cfRule>
  </conditionalFormatting>
  <conditionalFormatting sqref="K17">
    <cfRule type="expression" dxfId="127" priority="48">
      <formula>$Y$5="B"</formula>
    </cfRule>
  </conditionalFormatting>
  <conditionalFormatting sqref="M17">
    <cfRule type="expression" dxfId="126" priority="47">
      <formula>$Y$5="A"</formula>
    </cfRule>
  </conditionalFormatting>
  <conditionalFormatting sqref="K19">
    <cfRule type="expression" dxfId="125" priority="46">
      <formula>$Y$5="B"</formula>
    </cfRule>
  </conditionalFormatting>
  <conditionalFormatting sqref="M19">
    <cfRule type="expression" dxfId="124" priority="45">
      <formula>$Y$5="A"</formula>
    </cfRule>
  </conditionalFormatting>
  <conditionalFormatting sqref="K21">
    <cfRule type="expression" dxfId="123" priority="44">
      <formula>$Y$5="B"</formula>
    </cfRule>
  </conditionalFormatting>
  <conditionalFormatting sqref="M21">
    <cfRule type="expression" dxfId="122" priority="43">
      <formula>$Y$5="A"</formula>
    </cfRule>
  </conditionalFormatting>
  <conditionalFormatting sqref="K23">
    <cfRule type="expression" dxfId="121" priority="42">
      <formula>$Y$5="B"</formula>
    </cfRule>
  </conditionalFormatting>
  <conditionalFormatting sqref="M23">
    <cfRule type="expression" dxfId="120" priority="41">
      <formula>$Y$5="A"</formula>
    </cfRule>
  </conditionalFormatting>
  <conditionalFormatting sqref="E29">
    <cfRule type="expression" dxfId="119" priority="40">
      <formula>$Y$5="A"</formula>
    </cfRule>
  </conditionalFormatting>
  <conditionalFormatting sqref="C29">
    <cfRule type="expression" dxfId="118" priority="39">
      <formula>$Y$5="B"</formula>
    </cfRule>
  </conditionalFormatting>
  <conditionalFormatting sqref="E31">
    <cfRule type="expression" dxfId="117" priority="38">
      <formula>$Y$5="A"</formula>
    </cfRule>
  </conditionalFormatting>
  <conditionalFormatting sqref="C31">
    <cfRule type="expression" dxfId="116" priority="37">
      <formula>$Y$5="B"</formula>
    </cfRule>
  </conditionalFormatting>
  <conditionalFormatting sqref="E33">
    <cfRule type="expression" dxfId="115" priority="36">
      <formula>$Y$5="A"</formula>
    </cfRule>
  </conditionalFormatting>
  <conditionalFormatting sqref="C33">
    <cfRule type="expression" dxfId="114" priority="35">
      <formula>$Y$5="B"</formula>
    </cfRule>
  </conditionalFormatting>
  <conditionalFormatting sqref="E35">
    <cfRule type="expression" dxfId="113" priority="34">
      <formula>$Y$5="A"</formula>
    </cfRule>
  </conditionalFormatting>
  <conditionalFormatting sqref="C35">
    <cfRule type="expression" dxfId="112" priority="33">
      <formula>$Y$5="B"</formula>
    </cfRule>
  </conditionalFormatting>
  <conditionalFormatting sqref="E37">
    <cfRule type="expression" dxfId="111" priority="32">
      <formula>$Y$5="A"</formula>
    </cfRule>
  </conditionalFormatting>
  <conditionalFormatting sqref="C37">
    <cfRule type="expression" dxfId="110" priority="31">
      <formula>$Y$5="B"</formula>
    </cfRule>
  </conditionalFormatting>
  <conditionalFormatting sqref="E39">
    <cfRule type="expression" dxfId="109" priority="30">
      <formula>$Y$5="A"</formula>
    </cfRule>
  </conditionalFormatting>
  <conditionalFormatting sqref="C39">
    <cfRule type="expression" dxfId="108" priority="29">
      <formula>$Y$5="B"</formula>
    </cfRule>
  </conditionalFormatting>
  <conditionalFormatting sqref="E41">
    <cfRule type="expression" dxfId="107" priority="28">
      <formula>$Y$5="A"</formula>
    </cfRule>
  </conditionalFormatting>
  <conditionalFormatting sqref="C41">
    <cfRule type="expression" dxfId="106" priority="27">
      <formula>$Y$5="B"</formula>
    </cfRule>
  </conditionalFormatting>
  <conditionalFormatting sqref="E43">
    <cfRule type="expression" dxfId="105" priority="26">
      <formula>$Y$5="A"</formula>
    </cfRule>
  </conditionalFormatting>
  <conditionalFormatting sqref="C43">
    <cfRule type="expression" dxfId="104" priority="25">
      <formula>$Y$5="B"</formula>
    </cfRule>
  </conditionalFormatting>
  <conditionalFormatting sqref="E45">
    <cfRule type="expression" dxfId="103" priority="24">
      <formula>$Y$5="A"</formula>
    </cfRule>
  </conditionalFormatting>
  <conditionalFormatting sqref="C45">
    <cfRule type="expression" dxfId="102" priority="23">
      <formula>$Y$5="B"</formula>
    </cfRule>
  </conditionalFormatting>
  <conditionalFormatting sqref="E47">
    <cfRule type="expression" dxfId="101" priority="22">
      <formula>$Y$5="A"</formula>
    </cfRule>
  </conditionalFormatting>
  <conditionalFormatting sqref="C47">
    <cfRule type="expression" dxfId="100" priority="21">
      <formula>$Y$5="B"</formula>
    </cfRule>
  </conditionalFormatting>
  <conditionalFormatting sqref="M29">
    <cfRule type="expression" dxfId="99" priority="20">
      <formula>$Y$5="A"</formula>
    </cfRule>
  </conditionalFormatting>
  <conditionalFormatting sqref="K29">
    <cfRule type="expression" dxfId="98" priority="19">
      <formula>$Y$5="B"</formula>
    </cfRule>
  </conditionalFormatting>
  <conditionalFormatting sqref="M31">
    <cfRule type="expression" dxfId="97" priority="18">
      <formula>$Y$5="A"</formula>
    </cfRule>
  </conditionalFormatting>
  <conditionalFormatting sqref="K31">
    <cfRule type="expression" dxfId="96" priority="17">
      <formula>$Y$5="B"</formula>
    </cfRule>
  </conditionalFormatting>
  <conditionalFormatting sqref="M33">
    <cfRule type="expression" dxfId="95" priority="16">
      <formula>$Y$5="A"</formula>
    </cfRule>
  </conditionalFormatting>
  <conditionalFormatting sqref="K33">
    <cfRule type="expression" dxfId="94" priority="15">
      <formula>$Y$5="B"</formula>
    </cfRule>
  </conditionalFormatting>
  <conditionalFormatting sqref="M35">
    <cfRule type="expression" dxfId="93" priority="14">
      <formula>$Y$5="A"</formula>
    </cfRule>
  </conditionalFormatting>
  <conditionalFormatting sqref="K35">
    <cfRule type="expression" dxfId="92" priority="13">
      <formula>$Y$5="B"</formula>
    </cfRule>
  </conditionalFormatting>
  <conditionalFormatting sqref="M37">
    <cfRule type="expression" dxfId="91" priority="12">
      <formula>$Y$5="A"</formula>
    </cfRule>
  </conditionalFormatting>
  <conditionalFormatting sqref="K37">
    <cfRule type="expression" dxfId="90" priority="11">
      <formula>$Y$5="B"</formula>
    </cfRule>
  </conditionalFormatting>
  <conditionalFormatting sqref="M39">
    <cfRule type="expression" dxfId="89" priority="10">
      <formula>$Y$5="A"</formula>
    </cfRule>
  </conditionalFormatting>
  <conditionalFormatting sqref="K39">
    <cfRule type="expression" dxfId="88" priority="9">
      <formula>$Y$5="B"</formula>
    </cfRule>
  </conditionalFormatting>
  <conditionalFormatting sqref="M41">
    <cfRule type="expression" dxfId="87" priority="8">
      <formula>$Y$5="A"</formula>
    </cfRule>
  </conditionalFormatting>
  <conditionalFormatting sqref="K41">
    <cfRule type="expression" dxfId="86" priority="7">
      <formula>$Y$5="B"</formula>
    </cfRule>
  </conditionalFormatting>
  <conditionalFormatting sqref="M43">
    <cfRule type="expression" dxfId="85" priority="6">
      <formula>$Y$5="A"</formula>
    </cfRule>
  </conditionalFormatting>
  <conditionalFormatting sqref="K43">
    <cfRule type="expression" dxfId="84" priority="5">
      <formula>$Y$5="B"</formula>
    </cfRule>
  </conditionalFormatting>
  <conditionalFormatting sqref="M45">
    <cfRule type="expression" dxfId="83" priority="4">
      <formula>$Y$5="A"</formula>
    </cfRule>
  </conditionalFormatting>
  <conditionalFormatting sqref="K45">
    <cfRule type="expression" dxfId="82" priority="3">
      <formula>$Y$5="B"</formula>
    </cfRule>
  </conditionalFormatting>
  <conditionalFormatting sqref="M47">
    <cfRule type="expression" dxfId="81" priority="2">
      <formula>$Y$5="A"</formula>
    </cfRule>
  </conditionalFormatting>
  <conditionalFormatting sqref="K47">
    <cfRule type="expression" dxfId="8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6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3" customWidth="1"/>
    <col min="4" max="4" width="6.625" style="1" customWidth="1"/>
    <col min="5" max="5" width="11.125" style="3" customWidth="1"/>
    <col min="6" max="6" width="6.625" style="1" customWidth="1"/>
    <col min="7" max="7" width="6.625" style="3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4" width="8.25" style="1" hidden="1" customWidth="1"/>
    <col min="25" max="25" width="9.125" style="1" hidden="1" customWidth="1"/>
    <col min="26" max="26" width="9" style="1" hidden="1" customWidth="1"/>
    <col min="27" max="27" width="8.75" style="1" hidden="1" customWidth="1"/>
    <col min="28" max="32" width="0" style="1" hidden="1" customWidth="1"/>
    <col min="33" max="16384" width="9" style="1"/>
  </cols>
  <sheetData>
    <row r="1" spans="1:32" ht="45" customHeight="1" x14ac:dyDescent="0.15">
      <c r="A1" s="98" t="s">
        <v>50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107"/>
      <c r="O1" s="108">
        <v>1</v>
      </c>
      <c r="P1" s="108"/>
      <c r="Z1" s="72">
        <f t="shared" ref="Z1:Z24" ca="1" si="0">RAND()</f>
        <v>0.38670461995282002</v>
      </c>
      <c r="AA1" s="21">
        <f ca="1">RANK(Z1,$Z$1:$Z$8,)</f>
        <v>5</v>
      </c>
      <c r="AB1" s="73"/>
      <c r="AC1" s="74">
        <v>1</v>
      </c>
      <c r="AD1" s="74">
        <v>1</v>
      </c>
      <c r="AE1" s="75">
        <v>4</v>
      </c>
      <c r="AF1" s="45" t="s">
        <v>25</v>
      </c>
    </row>
    <row r="2" spans="1:32" ht="20.100000000000001" customHeight="1" x14ac:dyDescent="0.15">
      <c r="B2" s="2"/>
      <c r="H2" s="4"/>
      <c r="I2" s="4"/>
      <c r="L2" s="5"/>
      <c r="N2" s="6"/>
      <c r="Z2" s="76">
        <f t="shared" ca="1" si="0"/>
        <v>0.98302172075757088</v>
      </c>
      <c r="AA2" s="22">
        <f t="shared" ref="AA2:AA8" ca="1" si="1">RANK(Z2,$Z$1:$Z$8,)</f>
        <v>1</v>
      </c>
      <c r="AB2" s="70"/>
      <c r="AC2" s="71">
        <v>2</v>
      </c>
      <c r="AD2" s="71">
        <v>2</v>
      </c>
      <c r="AE2" s="77">
        <v>3</v>
      </c>
      <c r="AF2" s="46" t="s">
        <v>25</v>
      </c>
    </row>
    <row r="3" spans="1:32" ht="39.950000000000003" customHeight="1" thickBot="1" x14ac:dyDescent="0.2">
      <c r="A3" s="9"/>
      <c r="B3" s="9"/>
      <c r="C3" s="41"/>
      <c r="D3" s="42" t="s">
        <v>22</v>
      </c>
      <c r="E3" s="41"/>
      <c r="F3" s="109" t="s">
        <v>23</v>
      </c>
      <c r="G3" s="109"/>
      <c r="H3" s="106" t="s">
        <v>24</v>
      </c>
      <c r="I3" s="106"/>
      <c r="J3" s="106"/>
      <c r="K3" s="9"/>
      <c r="L3" s="9"/>
      <c r="M3" s="9"/>
      <c r="N3" s="9"/>
      <c r="O3" s="12"/>
      <c r="P3" s="12"/>
      <c r="Z3" s="76">
        <f t="shared" ca="1" si="0"/>
        <v>0.44383927985765059</v>
      </c>
      <c r="AA3" s="22">
        <f t="shared" ca="1" si="1"/>
        <v>4</v>
      </c>
      <c r="AB3" s="70"/>
      <c r="AC3" s="71">
        <v>3</v>
      </c>
      <c r="AD3" s="71">
        <v>3</v>
      </c>
      <c r="AE3" s="77">
        <v>2</v>
      </c>
      <c r="AF3" s="46" t="s">
        <v>25</v>
      </c>
    </row>
    <row r="4" spans="1:32" ht="26.1" customHeight="1" x14ac:dyDescent="0.15">
      <c r="Z4" s="83">
        <f t="shared" ca="1" si="0"/>
        <v>0.29311963001381802</v>
      </c>
      <c r="AA4" s="23">
        <f t="shared" ca="1" si="1"/>
        <v>6</v>
      </c>
      <c r="AB4" s="84"/>
      <c r="AC4" s="85">
        <v>4</v>
      </c>
      <c r="AD4" s="85">
        <v>4</v>
      </c>
      <c r="AE4" s="86">
        <v>1</v>
      </c>
      <c r="AF4" s="87" t="s">
        <v>25</v>
      </c>
    </row>
    <row r="5" spans="1:32" ht="68.099999999999994" customHeight="1" x14ac:dyDescent="0.15">
      <c r="B5" s="13" t="s">
        <v>0</v>
      </c>
      <c r="C5" s="38">
        <f ca="1">S5</f>
        <v>1</v>
      </c>
      <c r="D5" s="37" t="s">
        <v>20</v>
      </c>
      <c r="E5" s="53">
        <f ca="1">T5</f>
        <v>4</v>
      </c>
      <c r="F5" s="37" t="s">
        <v>38</v>
      </c>
      <c r="G5" s="36">
        <v>5</v>
      </c>
      <c r="J5" s="13" t="s">
        <v>14</v>
      </c>
      <c r="K5" s="38">
        <f ca="1">S15</f>
        <v>2</v>
      </c>
      <c r="L5" s="37" t="s">
        <v>20</v>
      </c>
      <c r="M5" s="53">
        <f ca="1">T15</f>
        <v>3</v>
      </c>
      <c r="N5" s="37" t="s">
        <v>38</v>
      </c>
      <c r="O5" s="36">
        <v>5</v>
      </c>
      <c r="R5" s="5">
        <v>1</v>
      </c>
      <c r="S5" s="31">
        <f t="shared" ref="S5:S22" ca="1" si="2">VLOOKUP(AA1,$AC$1:$AF$76,2,FALSE)</f>
        <v>1</v>
      </c>
      <c r="T5" s="31">
        <f t="shared" ref="T5:T28" ca="1" si="3">VLOOKUP(AA1,$AC$1:$AF$76,3,FALSE)</f>
        <v>4</v>
      </c>
      <c r="U5" s="48" t="str">
        <f t="shared" ref="U5:U28" ca="1" si="4">VLOOKUP(AA1,$AC$1:$AF$76,4,FALSE)</f>
        <v>B</v>
      </c>
      <c r="Z5" s="76">
        <f t="shared" ca="1" si="0"/>
        <v>0.81974456176501587</v>
      </c>
      <c r="AA5" s="22">
        <f t="shared" ca="1" si="1"/>
        <v>3</v>
      </c>
      <c r="AB5" s="70"/>
      <c r="AC5" s="71">
        <v>5</v>
      </c>
      <c r="AD5" s="71">
        <v>1</v>
      </c>
      <c r="AE5" s="77">
        <v>4</v>
      </c>
      <c r="AF5" s="46" t="s">
        <v>49</v>
      </c>
    </row>
    <row r="6" spans="1:32" ht="20.100000000000001" customHeight="1" x14ac:dyDescent="0.15">
      <c r="B6" s="13"/>
      <c r="C6" s="36"/>
      <c r="D6" s="37"/>
      <c r="E6" s="53"/>
      <c r="F6" s="37"/>
      <c r="G6" s="36"/>
      <c r="J6" s="13"/>
      <c r="K6" s="38"/>
      <c r="L6" s="37"/>
      <c r="M6" s="54"/>
      <c r="N6" s="37"/>
      <c r="O6" s="36"/>
      <c r="R6" s="5">
        <v>2</v>
      </c>
      <c r="S6" s="31">
        <f t="shared" ca="1" si="2"/>
        <v>1</v>
      </c>
      <c r="T6" s="31">
        <f t="shared" ca="1" si="3"/>
        <v>4</v>
      </c>
      <c r="U6" s="48" t="str">
        <f t="shared" ca="1" si="4"/>
        <v>A</v>
      </c>
      <c r="Z6" s="76">
        <f t="shared" ca="1" si="0"/>
        <v>0.26560352719454461</v>
      </c>
      <c r="AA6" s="22">
        <f t="shared" ca="1" si="1"/>
        <v>7</v>
      </c>
      <c r="AB6" s="70"/>
      <c r="AC6" s="71">
        <v>6</v>
      </c>
      <c r="AD6" s="71">
        <v>2</v>
      </c>
      <c r="AE6" s="77">
        <v>3</v>
      </c>
      <c r="AF6" s="46" t="s">
        <v>43</v>
      </c>
    </row>
    <row r="7" spans="1:32" ht="68.099999999999994" customHeight="1" x14ac:dyDescent="0.15">
      <c r="B7" s="13" t="s">
        <v>21</v>
      </c>
      <c r="C7" s="38">
        <f ca="1">S6</f>
        <v>1</v>
      </c>
      <c r="D7" s="37" t="s">
        <v>20</v>
      </c>
      <c r="E7" s="53">
        <f ca="1">T6</f>
        <v>4</v>
      </c>
      <c r="F7" s="37" t="s">
        <v>38</v>
      </c>
      <c r="G7" s="36">
        <v>5</v>
      </c>
      <c r="J7" s="13" t="s">
        <v>15</v>
      </c>
      <c r="K7" s="38">
        <f ca="1">S16</f>
        <v>1</v>
      </c>
      <c r="L7" s="37" t="s">
        <v>20</v>
      </c>
      <c r="M7" s="53">
        <f ca="1">T16</f>
        <v>4</v>
      </c>
      <c r="N7" s="37" t="s">
        <v>38</v>
      </c>
      <c r="O7" s="36">
        <v>5</v>
      </c>
      <c r="Q7" s="8"/>
      <c r="R7" s="18">
        <v>3</v>
      </c>
      <c r="S7" s="31">
        <f t="shared" ca="1" si="2"/>
        <v>4</v>
      </c>
      <c r="T7" s="31">
        <f t="shared" ca="1" si="3"/>
        <v>1</v>
      </c>
      <c r="U7" s="48" t="str">
        <f t="shared" ca="1" si="4"/>
        <v>A</v>
      </c>
      <c r="Z7" s="76">
        <f t="shared" ca="1" si="0"/>
        <v>3.5256502401570966E-2</v>
      </c>
      <c r="AA7" s="22">
        <f t="shared" ca="1" si="1"/>
        <v>8</v>
      </c>
      <c r="AB7" s="70"/>
      <c r="AC7" s="71">
        <v>7</v>
      </c>
      <c r="AD7" s="71">
        <v>3</v>
      </c>
      <c r="AE7" s="77">
        <v>2</v>
      </c>
      <c r="AF7" s="46" t="s">
        <v>26</v>
      </c>
    </row>
    <row r="8" spans="1:32" ht="20.100000000000001" customHeight="1" thickBot="1" x14ac:dyDescent="0.2">
      <c r="B8" s="13"/>
      <c r="C8" s="36"/>
      <c r="D8" s="37"/>
      <c r="E8" s="53"/>
      <c r="F8" s="37"/>
      <c r="G8" s="36"/>
      <c r="J8" s="13"/>
      <c r="K8" s="38"/>
      <c r="L8" s="37"/>
      <c r="M8" s="54"/>
      <c r="N8" s="37"/>
      <c r="O8" s="36"/>
      <c r="Q8" s="8"/>
      <c r="R8" s="18">
        <v>4</v>
      </c>
      <c r="S8" s="31">
        <f t="shared" ca="1" si="2"/>
        <v>2</v>
      </c>
      <c r="T8" s="31">
        <f t="shared" ca="1" si="3"/>
        <v>3</v>
      </c>
      <c r="U8" s="48" t="str">
        <f t="shared" ca="1" si="4"/>
        <v>B</v>
      </c>
      <c r="Z8" s="78">
        <f t="shared" ca="1" si="0"/>
        <v>0.97244761111265177</v>
      </c>
      <c r="AA8" s="24">
        <f t="shared" ca="1" si="1"/>
        <v>2</v>
      </c>
      <c r="AB8" s="79"/>
      <c r="AC8" s="80">
        <v>8</v>
      </c>
      <c r="AD8" s="80">
        <v>4</v>
      </c>
      <c r="AE8" s="81">
        <v>1</v>
      </c>
      <c r="AF8" s="47" t="s">
        <v>26</v>
      </c>
    </row>
    <row r="9" spans="1:32" ht="68.099999999999994" customHeight="1" x14ac:dyDescent="0.15">
      <c r="B9" s="13" t="s">
        <v>2</v>
      </c>
      <c r="C9" s="38">
        <f ca="1">S7</f>
        <v>4</v>
      </c>
      <c r="D9" s="37" t="s">
        <v>20</v>
      </c>
      <c r="E9" s="53">
        <f ca="1">T7</f>
        <v>1</v>
      </c>
      <c r="F9" s="37" t="s">
        <v>38</v>
      </c>
      <c r="G9" s="36">
        <v>5</v>
      </c>
      <c r="J9" s="13" t="s">
        <v>16</v>
      </c>
      <c r="K9" s="38">
        <f ca="1">S17</f>
        <v>2</v>
      </c>
      <c r="L9" s="37" t="s">
        <v>28</v>
      </c>
      <c r="M9" s="53">
        <f ca="1">T17</f>
        <v>3</v>
      </c>
      <c r="N9" s="37" t="s">
        <v>38</v>
      </c>
      <c r="O9" s="36">
        <v>5</v>
      </c>
      <c r="Q9" s="8"/>
      <c r="R9" s="18">
        <v>5</v>
      </c>
      <c r="S9" s="31">
        <f t="shared" ca="1" si="2"/>
        <v>3</v>
      </c>
      <c r="T9" s="31">
        <f t="shared" ca="1" si="3"/>
        <v>2</v>
      </c>
      <c r="U9" s="48" t="str">
        <f t="shared" ca="1" si="4"/>
        <v>A</v>
      </c>
      <c r="Z9" s="72">
        <f t="shared" ca="1" si="0"/>
        <v>0.76348632358366531</v>
      </c>
      <c r="AA9" s="34">
        <f ca="1">RANK(Z9,$Z$9:$Z$16,)</f>
        <v>3</v>
      </c>
      <c r="AB9" s="73"/>
      <c r="AC9" s="74"/>
      <c r="AD9" s="74"/>
      <c r="AE9" s="75"/>
      <c r="AF9" s="30"/>
    </row>
    <row r="10" spans="1:32" ht="20.100000000000001" customHeight="1" x14ac:dyDescent="0.15">
      <c r="B10" s="13"/>
      <c r="C10" s="36"/>
      <c r="D10" s="37"/>
      <c r="E10" s="53"/>
      <c r="F10" s="37"/>
      <c r="G10" s="36"/>
      <c r="J10" s="13"/>
      <c r="K10" s="38"/>
      <c r="L10" s="37"/>
      <c r="M10" s="54"/>
      <c r="N10" s="37"/>
      <c r="O10" s="36"/>
      <c r="Q10" s="8"/>
      <c r="R10" s="5">
        <v>6</v>
      </c>
      <c r="S10" s="31">
        <f t="shared" ca="1" si="2"/>
        <v>3</v>
      </c>
      <c r="T10" s="31">
        <f t="shared" ca="1" si="3"/>
        <v>2</v>
      </c>
      <c r="U10" s="48" t="str">
        <f t="shared" ca="1" si="4"/>
        <v>B</v>
      </c>
      <c r="Z10" s="76">
        <f t="shared" ca="1" si="0"/>
        <v>0.69304775742449409</v>
      </c>
      <c r="AA10" s="19">
        <f t="shared" ref="AA10:AA16" ca="1" si="5">RANK(Z10,$Z$9:$Z$16,)</f>
        <v>4</v>
      </c>
      <c r="AB10" s="70"/>
      <c r="AC10" s="71"/>
      <c r="AD10" s="71"/>
      <c r="AE10" s="77"/>
      <c r="AF10" s="30"/>
    </row>
    <row r="11" spans="1:32" ht="68.099999999999994" customHeight="1" x14ac:dyDescent="0.15">
      <c r="B11" s="13" t="s">
        <v>4</v>
      </c>
      <c r="C11" s="38">
        <f ca="1">S8</f>
        <v>2</v>
      </c>
      <c r="D11" s="37" t="s">
        <v>20</v>
      </c>
      <c r="E11" s="53">
        <f ca="1">T8</f>
        <v>3</v>
      </c>
      <c r="F11" s="37" t="s">
        <v>38</v>
      </c>
      <c r="G11" s="36">
        <v>5</v>
      </c>
      <c r="J11" s="13" t="s">
        <v>17</v>
      </c>
      <c r="K11" s="38">
        <f ca="1">S18</f>
        <v>4</v>
      </c>
      <c r="L11" s="37" t="s">
        <v>28</v>
      </c>
      <c r="M11" s="53">
        <f ca="1">T18</f>
        <v>1</v>
      </c>
      <c r="N11" s="37" t="s">
        <v>38</v>
      </c>
      <c r="O11" s="36">
        <v>5</v>
      </c>
      <c r="Q11" s="8"/>
      <c r="R11" s="5">
        <v>7</v>
      </c>
      <c r="S11" s="31">
        <f t="shared" ca="1" si="2"/>
        <v>4</v>
      </c>
      <c r="T11" s="31">
        <f t="shared" ca="1" si="3"/>
        <v>1</v>
      </c>
      <c r="U11" s="48" t="str">
        <f t="shared" ca="1" si="4"/>
        <v>B</v>
      </c>
      <c r="Z11" s="76">
        <f t="shared" ca="1" si="0"/>
        <v>0.49640220757220588</v>
      </c>
      <c r="AA11" s="19">
        <f t="shared" ca="1" si="5"/>
        <v>6</v>
      </c>
      <c r="AB11" s="70"/>
      <c r="AC11" s="71"/>
      <c r="AD11" s="71"/>
      <c r="AE11" s="77"/>
      <c r="AF11" s="30"/>
    </row>
    <row r="12" spans="1:32" ht="20.100000000000001" customHeight="1" x14ac:dyDescent="0.15">
      <c r="B12" s="13"/>
      <c r="C12" s="36"/>
      <c r="D12" s="37"/>
      <c r="E12" s="53"/>
      <c r="F12" s="37"/>
      <c r="G12" s="36"/>
      <c r="J12" s="13"/>
      <c r="K12" s="38"/>
      <c r="L12" s="37"/>
      <c r="M12" s="54"/>
      <c r="N12" s="37"/>
      <c r="O12" s="36"/>
      <c r="Q12" s="8"/>
      <c r="R12" s="18">
        <v>8</v>
      </c>
      <c r="S12" s="31">
        <f t="shared" ca="1" si="2"/>
        <v>2</v>
      </c>
      <c r="T12" s="31">
        <f t="shared" ca="1" si="3"/>
        <v>3</v>
      </c>
      <c r="U12" s="48" t="str">
        <f t="shared" ca="1" si="4"/>
        <v>A</v>
      </c>
      <c r="Z12" s="83">
        <f t="shared" ca="1" si="0"/>
        <v>0.85435429315587363</v>
      </c>
      <c r="AA12" s="20">
        <f t="shared" ca="1" si="5"/>
        <v>1</v>
      </c>
      <c r="AB12" s="84"/>
      <c r="AC12" s="85"/>
      <c r="AD12" s="85"/>
      <c r="AE12" s="86"/>
      <c r="AF12" s="30"/>
    </row>
    <row r="13" spans="1:32" ht="68.099999999999994" customHeight="1" x14ac:dyDescent="0.15">
      <c r="B13" s="13" t="s">
        <v>6</v>
      </c>
      <c r="C13" s="38">
        <f ca="1">S9</f>
        <v>3</v>
      </c>
      <c r="D13" s="37" t="s">
        <v>20</v>
      </c>
      <c r="E13" s="53">
        <f ca="1">T9</f>
        <v>2</v>
      </c>
      <c r="F13" s="37" t="s">
        <v>38</v>
      </c>
      <c r="G13" s="36">
        <v>5</v>
      </c>
      <c r="J13" s="13" t="s">
        <v>1</v>
      </c>
      <c r="K13" s="38">
        <f ca="1">S19</f>
        <v>3</v>
      </c>
      <c r="L13" s="37" t="s">
        <v>28</v>
      </c>
      <c r="M13" s="53">
        <f ca="1">T19</f>
        <v>2</v>
      </c>
      <c r="N13" s="37" t="s">
        <v>38</v>
      </c>
      <c r="O13" s="36">
        <v>5</v>
      </c>
      <c r="Q13" s="8"/>
      <c r="R13" s="18">
        <v>9</v>
      </c>
      <c r="S13" s="49">
        <f t="shared" ca="1" si="2"/>
        <v>3</v>
      </c>
      <c r="T13" s="49">
        <f t="shared" ca="1" si="3"/>
        <v>2</v>
      </c>
      <c r="U13" s="50" t="str">
        <f t="shared" ca="1" si="4"/>
        <v>A</v>
      </c>
      <c r="Z13" s="76">
        <f t="shared" ca="1" si="0"/>
        <v>0.7945596498684464</v>
      </c>
      <c r="AA13" s="19">
        <f t="shared" ca="1" si="5"/>
        <v>2</v>
      </c>
      <c r="AB13" s="70"/>
      <c r="AC13" s="71"/>
      <c r="AD13" s="71"/>
      <c r="AE13" s="77"/>
      <c r="AF13" s="30"/>
    </row>
    <row r="14" spans="1:32" ht="20.100000000000001" customHeight="1" x14ac:dyDescent="0.15">
      <c r="B14" s="13"/>
      <c r="C14" s="36"/>
      <c r="D14" s="37"/>
      <c r="E14" s="53"/>
      <c r="F14" s="37"/>
      <c r="G14" s="36"/>
      <c r="J14" s="13"/>
      <c r="K14" s="38"/>
      <c r="L14" s="37"/>
      <c r="M14" s="54"/>
      <c r="N14" s="37"/>
      <c r="O14" s="36"/>
      <c r="Q14" s="8"/>
      <c r="R14" s="18">
        <v>10</v>
      </c>
      <c r="S14" s="49">
        <f t="shared" ca="1" si="2"/>
        <v>4</v>
      </c>
      <c r="T14" s="49">
        <f t="shared" ca="1" si="3"/>
        <v>1</v>
      </c>
      <c r="U14" s="50" t="str">
        <f t="shared" ca="1" si="4"/>
        <v>A</v>
      </c>
      <c r="Z14" s="76">
        <f t="shared" ca="1" si="0"/>
        <v>0.17154600200325343</v>
      </c>
      <c r="AA14" s="19">
        <f t="shared" ca="1" si="5"/>
        <v>8</v>
      </c>
      <c r="AB14" s="70"/>
      <c r="AC14" s="71"/>
      <c r="AD14" s="71"/>
      <c r="AE14" s="77"/>
      <c r="AF14" s="30"/>
    </row>
    <row r="15" spans="1:32" ht="68.099999999999994" customHeight="1" x14ac:dyDescent="0.15">
      <c r="B15" s="13" t="s">
        <v>8</v>
      </c>
      <c r="C15" s="38">
        <f ca="1">S10</f>
        <v>3</v>
      </c>
      <c r="D15" s="37" t="s">
        <v>20</v>
      </c>
      <c r="E15" s="53">
        <f ca="1">T10</f>
        <v>2</v>
      </c>
      <c r="F15" s="37" t="s">
        <v>38</v>
      </c>
      <c r="G15" s="36">
        <v>5</v>
      </c>
      <c r="J15" s="13" t="s">
        <v>3</v>
      </c>
      <c r="K15" s="38">
        <f ca="1">S20</f>
        <v>1</v>
      </c>
      <c r="L15" s="37" t="s">
        <v>28</v>
      </c>
      <c r="M15" s="53">
        <f ca="1">T20</f>
        <v>4</v>
      </c>
      <c r="N15" s="37" t="s">
        <v>38</v>
      </c>
      <c r="O15" s="36">
        <v>5</v>
      </c>
      <c r="Q15" s="8"/>
      <c r="R15" s="5">
        <v>11</v>
      </c>
      <c r="S15" s="49">
        <f t="shared" ca="1" si="2"/>
        <v>2</v>
      </c>
      <c r="T15" s="49">
        <f t="shared" ca="1" si="3"/>
        <v>3</v>
      </c>
      <c r="U15" s="50" t="str">
        <f t="shared" ca="1" si="4"/>
        <v>B</v>
      </c>
      <c r="Z15" s="76">
        <f t="shared" ca="1" si="0"/>
        <v>0.30316880913486355</v>
      </c>
      <c r="AA15" s="19">
        <f t="shared" ca="1" si="5"/>
        <v>7</v>
      </c>
      <c r="AB15" s="70"/>
      <c r="AC15" s="71"/>
      <c r="AD15" s="71"/>
      <c r="AE15" s="77"/>
      <c r="AF15" s="30"/>
    </row>
    <row r="16" spans="1:32" ht="20.100000000000001" customHeight="1" thickBot="1" x14ac:dyDescent="0.2">
      <c r="B16" s="13"/>
      <c r="C16" s="38"/>
      <c r="D16" s="37"/>
      <c r="E16" s="53"/>
      <c r="F16" s="37"/>
      <c r="G16" s="36"/>
      <c r="J16" s="13"/>
      <c r="K16" s="38"/>
      <c r="L16" s="37"/>
      <c r="M16" s="54"/>
      <c r="N16" s="37"/>
      <c r="O16" s="36"/>
      <c r="Q16" s="8"/>
      <c r="R16" s="5">
        <v>12</v>
      </c>
      <c r="S16" s="49">
        <f t="shared" ca="1" si="2"/>
        <v>1</v>
      </c>
      <c r="T16" s="49">
        <f t="shared" ca="1" si="3"/>
        <v>4</v>
      </c>
      <c r="U16" s="50" t="str">
        <f t="shared" ca="1" si="4"/>
        <v>A</v>
      </c>
      <c r="Z16" s="78">
        <f t="shared" ca="1" si="0"/>
        <v>0.56960851498560872</v>
      </c>
      <c r="AA16" s="60">
        <f t="shared" ca="1" si="5"/>
        <v>5</v>
      </c>
      <c r="AB16" s="79"/>
      <c r="AC16" s="80"/>
      <c r="AD16" s="80"/>
      <c r="AE16" s="81"/>
      <c r="AF16" s="30"/>
    </row>
    <row r="17" spans="1:32" ht="68.099999999999994" customHeight="1" x14ac:dyDescent="0.15">
      <c r="B17" s="13" t="s">
        <v>10</v>
      </c>
      <c r="C17" s="38">
        <f ca="1">S11</f>
        <v>4</v>
      </c>
      <c r="D17" s="37" t="s">
        <v>20</v>
      </c>
      <c r="E17" s="53">
        <f ca="1">T11</f>
        <v>1</v>
      </c>
      <c r="F17" s="37" t="s">
        <v>38</v>
      </c>
      <c r="G17" s="36">
        <v>5</v>
      </c>
      <c r="J17" s="13" t="s">
        <v>5</v>
      </c>
      <c r="K17" s="38">
        <f ca="1">S21</f>
        <v>3</v>
      </c>
      <c r="L17" s="37" t="s">
        <v>20</v>
      </c>
      <c r="M17" s="53">
        <f ca="1">T21</f>
        <v>2</v>
      </c>
      <c r="N17" s="37" t="s">
        <v>38</v>
      </c>
      <c r="O17" s="36">
        <v>5</v>
      </c>
      <c r="Q17" s="8"/>
      <c r="R17" s="18">
        <v>13</v>
      </c>
      <c r="S17" s="49">
        <f t="shared" ca="1" si="2"/>
        <v>2</v>
      </c>
      <c r="T17" s="49">
        <f t="shared" ca="1" si="3"/>
        <v>3</v>
      </c>
      <c r="U17" s="50" t="str">
        <f t="shared" ca="1" si="4"/>
        <v>A</v>
      </c>
      <c r="Z17" s="72">
        <f t="shared" ca="1" si="0"/>
        <v>0.28010727404589397</v>
      </c>
      <c r="AA17" s="25">
        <f ca="1">RANK(Z17,$Z$17:$Z$24,)</f>
        <v>3</v>
      </c>
      <c r="AB17" s="73"/>
      <c r="AC17" s="74"/>
      <c r="AD17" s="74"/>
      <c r="AE17" s="75"/>
      <c r="AF17" s="30"/>
    </row>
    <row r="18" spans="1:32" ht="20.100000000000001" customHeight="1" x14ac:dyDescent="0.15">
      <c r="B18" s="13"/>
      <c r="C18" s="38"/>
      <c r="D18" s="37"/>
      <c r="E18" s="53"/>
      <c r="F18" s="37"/>
      <c r="G18" s="36"/>
      <c r="J18" s="13"/>
      <c r="K18" s="38"/>
      <c r="L18" s="37"/>
      <c r="M18" s="54"/>
      <c r="N18" s="37"/>
      <c r="O18" s="36"/>
      <c r="Q18" s="8"/>
      <c r="R18" s="18">
        <v>14</v>
      </c>
      <c r="S18" s="49">
        <f t="shared" ca="1" si="2"/>
        <v>4</v>
      </c>
      <c r="T18" s="49">
        <f t="shared" ca="1" si="3"/>
        <v>1</v>
      </c>
      <c r="U18" s="50" t="str">
        <f t="shared" ca="1" si="4"/>
        <v>B</v>
      </c>
      <c r="Z18" s="76">
        <f t="shared" ca="1" si="0"/>
        <v>0.30594093593611149</v>
      </c>
      <c r="AA18" s="26">
        <f t="shared" ref="AA18:AA24" ca="1" si="6">RANK(Z18,$Z$17:$Z$24,)</f>
        <v>2</v>
      </c>
      <c r="AB18" s="70"/>
      <c r="AC18" s="71"/>
      <c r="AD18" s="71"/>
      <c r="AE18" s="77"/>
      <c r="AF18" s="30"/>
    </row>
    <row r="19" spans="1:32" ht="68.099999999999994" customHeight="1" x14ac:dyDescent="0.15">
      <c r="B19" s="13" t="s">
        <v>11</v>
      </c>
      <c r="C19" s="38">
        <f ca="1">S12</f>
        <v>2</v>
      </c>
      <c r="D19" s="37" t="s">
        <v>20</v>
      </c>
      <c r="E19" s="53">
        <f ca="1">T12</f>
        <v>3</v>
      </c>
      <c r="F19" s="37" t="s">
        <v>38</v>
      </c>
      <c r="G19" s="36">
        <v>5</v>
      </c>
      <c r="J19" s="13" t="s">
        <v>7</v>
      </c>
      <c r="K19" s="38">
        <f ca="1">S22</f>
        <v>2</v>
      </c>
      <c r="L19" s="37" t="s">
        <v>28</v>
      </c>
      <c r="M19" s="53">
        <f ca="1">T22</f>
        <v>3</v>
      </c>
      <c r="N19" s="37" t="s">
        <v>38</v>
      </c>
      <c r="O19" s="36">
        <v>5</v>
      </c>
      <c r="Q19" s="8"/>
      <c r="R19" s="18">
        <v>15</v>
      </c>
      <c r="S19" s="49">
        <f t="shared" ca="1" si="2"/>
        <v>3</v>
      </c>
      <c r="T19" s="49">
        <f t="shared" ca="1" si="3"/>
        <v>2</v>
      </c>
      <c r="U19" s="50" t="str">
        <f t="shared" ca="1" si="4"/>
        <v>B</v>
      </c>
      <c r="Z19" s="76">
        <f t="shared" ca="1" si="0"/>
        <v>0.25428839344187015</v>
      </c>
      <c r="AA19" s="26">
        <f t="shared" ca="1" si="6"/>
        <v>4</v>
      </c>
      <c r="AB19" s="70"/>
      <c r="AC19" s="71"/>
      <c r="AD19" s="71"/>
      <c r="AE19" s="77"/>
      <c r="AF19" s="30"/>
    </row>
    <row r="20" spans="1:32" ht="20.100000000000001" customHeight="1" x14ac:dyDescent="0.15">
      <c r="B20" s="13"/>
      <c r="C20" s="38"/>
      <c r="D20" s="37"/>
      <c r="E20" s="53"/>
      <c r="F20" s="37"/>
      <c r="G20" s="36"/>
      <c r="J20" s="13"/>
      <c r="K20" s="38"/>
      <c r="L20" s="37"/>
      <c r="M20" s="54"/>
      <c r="N20" s="37"/>
      <c r="O20" s="36"/>
      <c r="Q20" s="8"/>
      <c r="R20" s="5">
        <v>16</v>
      </c>
      <c r="S20" s="49">
        <f t="shared" ca="1" si="2"/>
        <v>1</v>
      </c>
      <c r="T20" s="49">
        <f t="shared" ca="1" si="3"/>
        <v>4</v>
      </c>
      <c r="U20" s="50" t="str">
        <f t="shared" ca="1" si="4"/>
        <v>B</v>
      </c>
      <c r="Z20" s="83">
        <f t="shared" ca="1" si="0"/>
        <v>3.9476290592052377E-2</v>
      </c>
      <c r="AA20" s="27">
        <f t="shared" ca="1" si="6"/>
        <v>7</v>
      </c>
      <c r="AB20" s="84"/>
      <c r="AC20" s="85"/>
      <c r="AD20" s="85"/>
      <c r="AE20" s="86"/>
      <c r="AF20" s="30"/>
    </row>
    <row r="21" spans="1:32" ht="68.099999999999994" customHeight="1" x14ac:dyDescent="0.15">
      <c r="B21" s="13" t="s">
        <v>12</v>
      </c>
      <c r="C21" s="38">
        <f ca="1">S13</f>
        <v>3</v>
      </c>
      <c r="D21" s="37" t="s">
        <v>20</v>
      </c>
      <c r="E21" s="53">
        <f ca="1">T13</f>
        <v>2</v>
      </c>
      <c r="F21" s="37" t="s">
        <v>38</v>
      </c>
      <c r="G21" s="36">
        <v>5</v>
      </c>
      <c r="J21" s="13" t="s">
        <v>9</v>
      </c>
      <c r="K21" s="38">
        <f ca="1">S23</f>
        <v>4</v>
      </c>
      <c r="L21" s="37" t="s">
        <v>28</v>
      </c>
      <c r="M21" s="53">
        <f ca="1">T23</f>
        <v>1</v>
      </c>
      <c r="N21" s="37" t="s">
        <v>38</v>
      </c>
      <c r="O21" s="36">
        <v>5</v>
      </c>
      <c r="Q21" s="8"/>
      <c r="R21" s="5">
        <v>17</v>
      </c>
      <c r="S21" s="91">
        <f t="shared" ca="1" si="2"/>
        <v>3</v>
      </c>
      <c r="T21" s="91">
        <f t="shared" ca="1" si="3"/>
        <v>2</v>
      </c>
      <c r="U21" s="92" t="str">
        <f t="shared" ca="1" si="4"/>
        <v>A</v>
      </c>
      <c r="Z21" s="76">
        <f t="shared" ca="1" si="0"/>
        <v>3.265856306786552E-2</v>
      </c>
      <c r="AA21" s="26">
        <f t="shared" ca="1" si="6"/>
        <v>8</v>
      </c>
      <c r="AB21" s="70"/>
      <c r="AC21" s="71"/>
      <c r="AD21" s="71"/>
      <c r="AE21" s="77"/>
      <c r="AF21" s="30"/>
    </row>
    <row r="22" spans="1:32" ht="20.100000000000001" customHeight="1" x14ac:dyDescent="0.15">
      <c r="B22" s="13"/>
      <c r="C22" s="38"/>
      <c r="D22" s="37"/>
      <c r="E22" s="53"/>
      <c r="F22" s="37"/>
      <c r="G22" s="36"/>
      <c r="J22" s="13"/>
      <c r="K22" s="38"/>
      <c r="L22" s="37"/>
      <c r="M22" s="54"/>
      <c r="N22" s="37"/>
      <c r="O22" s="36"/>
      <c r="Q22" s="8"/>
      <c r="R22" s="18">
        <v>18</v>
      </c>
      <c r="S22" s="91">
        <f t="shared" ca="1" si="2"/>
        <v>2</v>
      </c>
      <c r="T22" s="91">
        <f t="shared" ca="1" si="3"/>
        <v>3</v>
      </c>
      <c r="U22" s="92" t="str">
        <f t="shared" ca="1" si="4"/>
        <v>A</v>
      </c>
      <c r="Z22" s="76">
        <f t="shared" ca="1" si="0"/>
        <v>0.96506567840897461</v>
      </c>
      <c r="AA22" s="26">
        <f t="shared" ca="1" si="6"/>
        <v>1</v>
      </c>
      <c r="AB22" s="70"/>
      <c r="AC22" s="71"/>
      <c r="AD22" s="71"/>
      <c r="AE22" s="77"/>
      <c r="AF22" s="30"/>
    </row>
    <row r="23" spans="1:32" ht="68.099999999999994" customHeight="1" x14ac:dyDescent="0.15">
      <c r="B23" s="13" t="s">
        <v>13</v>
      </c>
      <c r="C23" s="38">
        <f ca="1">S14</f>
        <v>4</v>
      </c>
      <c r="D23" s="37" t="s">
        <v>20</v>
      </c>
      <c r="E23" s="53">
        <f ca="1">T14</f>
        <v>1</v>
      </c>
      <c r="F23" s="37" t="s">
        <v>38</v>
      </c>
      <c r="G23" s="36">
        <v>5</v>
      </c>
      <c r="J23" s="13" t="s">
        <v>18</v>
      </c>
      <c r="K23" s="38">
        <f ca="1">S24</f>
        <v>3</v>
      </c>
      <c r="L23" s="37" t="s">
        <v>20</v>
      </c>
      <c r="M23" s="53">
        <f ca="1">T24</f>
        <v>2</v>
      </c>
      <c r="N23" s="37" t="s">
        <v>38</v>
      </c>
      <c r="O23" s="36">
        <v>5</v>
      </c>
      <c r="Q23" s="8"/>
      <c r="R23" s="18">
        <v>19</v>
      </c>
      <c r="S23" s="91">
        <f ca="1">VLOOKUP(AA19,$AC$1:$AF$76,2,FALSE)</f>
        <v>4</v>
      </c>
      <c r="T23" s="91">
        <f t="shared" ca="1" si="3"/>
        <v>1</v>
      </c>
      <c r="U23" s="92" t="str">
        <f t="shared" ca="1" si="4"/>
        <v>A</v>
      </c>
      <c r="Z23" s="76">
        <f t="shared" ca="1" si="0"/>
        <v>0.12536272158176598</v>
      </c>
      <c r="AA23" s="26">
        <f t="shared" ca="1" si="6"/>
        <v>6</v>
      </c>
      <c r="AB23" s="70"/>
      <c r="AC23" s="71"/>
      <c r="AD23" s="71"/>
      <c r="AE23" s="77"/>
      <c r="AF23" s="30"/>
    </row>
    <row r="24" spans="1:32" ht="20.100000000000001" customHeight="1" thickBot="1" x14ac:dyDescent="0.2">
      <c r="C24" s="32"/>
      <c r="D24" s="14"/>
      <c r="F24" s="14"/>
      <c r="G24" s="15">
        <f>C24+E24</f>
        <v>0</v>
      </c>
      <c r="R24" s="18">
        <v>20</v>
      </c>
      <c r="S24" s="91">
        <f ca="1">VLOOKUP(AA20,$AC$1:$AF$76,2,FALSE)</f>
        <v>3</v>
      </c>
      <c r="T24" s="91">
        <f t="shared" ca="1" si="3"/>
        <v>2</v>
      </c>
      <c r="U24" s="92" t="str">
        <f t="shared" ca="1" si="4"/>
        <v>B</v>
      </c>
      <c r="Z24" s="78">
        <f t="shared" ca="1" si="0"/>
        <v>0.15791817470781144</v>
      </c>
      <c r="AA24" s="28">
        <f t="shared" ca="1" si="6"/>
        <v>5</v>
      </c>
      <c r="AB24" s="79"/>
      <c r="AC24" s="80"/>
      <c r="AD24" s="80"/>
      <c r="AE24" s="81"/>
      <c r="AF24" s="30"/>
    </row>
    <row r="25" spans="1:32" ht="45" customHeight="1" x14ac:dyDescent="0.15">
      <c r="A25" s="103" t="str">
        <f>A1</f>
        <v>いくつといくつで ５　ミックス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4"/>
      <c r="O25" s="105">
        <f t="shared" ref="O25" si="7">O1</f>
        <v>1</v>
      </c>
      <c r="P25" s="105"/>
      <c r="R25" s="18">
        <v>21</v>
      </c>
      <c r="S25" s="91">
        <f t="shared" ref="S25:S26" ca="1" si="8">VLOOKUP(AA21,$AC$1:$AF$76,2,FALSE)</f>
        <v>4</v>
      </c>
      <c r="T25" s="91">
        <f t="shared" ca="1" si="3"/>
        <v>1</v>
      </c>
      <c r="U25" s="92" t="str">
        <f t="shared" ca="1" si="4"/>
        <v>B</v>
      </c>
      <c r="Z25" s="88"/>
      <c r="AA25" s="59"/>
      <c r="AB25" s="93"/>
      <c r="AC25" s="94"/>
      <c r="AD25" s="94"/>
      <c r="AE25" s="94"/>
      <c r="AF25" s="30"/>
    </row>
    <row r="26" spans="1:32" ht="20.100000000000001" customHeight="1" x14ac:dyDescent="0.15">
      <c r="B26" s="2"/>
      <c r="H26" s="4"/>
      <c r="I26" s="4"/>
      <c r="L26" s="5"/>
      <c r="N26" s="6"/>
      <c r="R26" s="18">
        <v>22</v>
      </c>
      <c r="S26" s="91">
        <f t="shared" ca="1" si="8"/>
        <v>1</v>
      </c>
      <c r="T26" s="91">
        <f t="shared" ca="1" si="3"/>
        <v>4</v>
      </c>
      <c r="U26" s="92" t="str">
        <f t="shared" ca="1" si="4"/>
        <v>A</v>
      </c>
      <c r="Z26" s="88"/>
      <c r="AA26" s="59"/>
      <c r="AB26" s="93"/>
      <c r="AC26" s="94"/>
      <c r="AD26" s="94"/>
      <c r="AE26" s="94"/>
      <c r="AF26" s="30"/>
    </row>
    <row r="27" spans="1:32" ht="39.950000000000003" customHeight="1" thickBot="1" x14ac:dyDescent="0.2">
      <c r="A27" s="9"/>
      <c r="B27" s="9"/>
      <c r="C27" s="41"/>
      <c r="D27" s="42" t="str">
        <f t="shared" ref="D27:H27" si="9">D3</f>
        <v>がつ</v>
      </c>
      <c r="E27" s="41"/>
      <c r="F27" s="109" t="str">
        <f t="shared" si="9"/>
        <v>にち</v>
      </c>
      <c r="G27" s="109"/>
      <c r="H27" s="106" t="str">
        <f t="shared" si="9"/>
        <v>なまえ</v>
      </c>
      <c r="I27" s="106"/>
      <c r="J27" s="106"/>
      <c r="K27" s="9"/>
      <c r="L27" s="9"/>
      <c r="M27" s="9"/>
      <c r="N27" s="9"/>
      <c r="O27" s="12"/>
      <c r="P27" s="12"/>
      <c r="R27" s="18">
        <v>23</v>
      </c>
      <c r="S27" s="91">
        <f ca="1">VLOOKUP(AA23,$AC$1:$AF$76,2,FALSE)</f>
        <v>2</v>
      </c>
      <c r="T27" s="91">
        <f t="shared" ca="1" si="3"/>
        <v>3</v>
      </c>
      <c r="U27" s="92" t="str">
        <f t="shared" ca="1" si="4"/>
        <v>B</v>
      </c>
      <c r="Z27" s="88"/>
      <c r="AA27" s="59"/>
      <c r="AB27" s="93"/>
      <c r="AC27" s="94"/>
      <c r="AD27" s="94"/>
      <c r="AE27" s="94"/>
      <c r="AF27" s="30"/>
    </row>
    <row r="28" spans="1:32" ht="24.75" customHeight="1" x14ac:dyDescent="0.15">
      <c r="R28" s="18">
        <v>24</v>
      </c>
      <c r="S28" s="91">
        <f ca="1">VLOOKUP(AA24,$AC$1:$AF$76,2,FALSE)</f>
        <v>1</v>
      </c>
      <c r="T28" s="91">
        <f t="shared" ca="1" si="3"/>
        <v>4</v>
      </c>
      <c r="U28" s="92" t="str">
        <f t="shared" ca="1" si="4"/>
        <v>B</v>
      </c>
      <c r="Z28" s="88"/>
      <c r="AA28" s="59"/>
      <c r="AB28" s="93"/>
      <c r="AC28" s="94"/>
      <c r="AD28" s="94"/>
      <c r="AE28" s="94"/>
      <c r="AF28" s="30"/>
    </row>
    <row r="29" spans="1:32" ht="68.099999999999994" customHeight="1" x14ac:dyDescent="0.15">
      <c r="B29" s="13" t="str">
        <f t="shared" ref="B29" si="10">B5</f>
        <v>(1)</v>
      </c>
      <c r="C29" s="38">
        <f ca="1">C5</f>
        <v>1</v>
      </c>
      <c r="D29" s="37" t="str">
        <f>D5</f>
        <v>と</v>
      </c>
      <c r="E29" s="53">
        <f ca="1">E5</f>
        <v>4</v>
      </c>
      <c r="F29" s="37" t="str">
        <f>F5</f>
        <v>で</v>
      </c>
      <c r="G29" s="36">
        <f>G5</f>
        <v>5</v>
      </c>
      <c r="J29" s="13" t="str">
        <f t="shared" ref="J29:O29" si="11">J5</f>
        <v>(11)</v>
      </c>
      <c r="K29" s="38">
        <f t="shared" ca="1" si="11"/>
        <v>2</v>
      </c>
      <c r="L29" s="37" t="str">
        <f t="shared" si="11"/>
        <v>と</v>
      </c>
      <c r="M29" s="53">
        <f t="shared" ca="1" si="11"/>
        <v>3</v>
      </c>
      <c r="N29" s="37" t="str">
        <f t="shared" si="11"/>
        <v>で</v>
      </c>
      <c r="O29" s="36">
        <f t="shared" si="11"/>
        <v>5</v>
      </c>
      <c r="Z29" s="88"/>
      <c r="AA29" s="59"/>
      <c r="AB29" s="93"/>
      <c r="AC29" s="94"/>
      <c r="AD29" s="94"/>
      <c r="AE29" s="94"/>
      <c r="AF29" s="30"/>
    </row>
    <row r="30" spans="1:32" ht="20.100000000000001" customHeight="1" x14ac:dyDescent="0.15">
      <c r="B30" s="13"/>
      <c r="C30" s="36"/>
      <c r="D30" s="37"/>
      <c r="E30" s="53"/>
      <c r="F30" s="37"/>
      <c r="G30" s="36"/>
      <c r="J30" s="13"/>
      <c r="K30" s="38"/>
      <c r="L30" s="37"/>
      <c r="M30" s="54"/>
      <c r="N30" s="37"/>
      <c r="O30" s="36"/>
      <c r="Z30" s="88"/>
      <c r="AA30" s="59"/>
      <c r="AB30" s="93"/>
      <c r="AC30" s="94"/>
      <c r="AD30" s="94"/>
      <c r="AE30" s="94"/>
      <c r="AF30" s="30"/>
    </row>
    <row r="31" spans="1:32" ht="68.099999999999994" customHeight="1" x14ac:dyDescent="0.25">
      <c r="B31" s="13" t="str">
        <f t="shared" ref="B31" si="12">B7</f>
        <v>(2)</v>
      </c>
      <c r="C31" s="38">
        <f ca="1">C7</f>
        <v>1</v>
      </c>
      <c r="D31" s="37" t="str">
        <f>D7</f>
        <v>と</v>
      </c>
      <c r="E31" s="53">
        <f ca="1">E7</f>
        <v>4</v>
      </c>
      <c r="F31" s="37" t="str">
        <f>F7</f>
        <v>で</v>
      </c>
      <c r="G31" s="36">
        <f>G7</f>
        <v>5</v>
      </c>
      <c r="J31" s="13" t="str">
        <f t="shared" ref="J31:O31" si="13">J7</f>
        <v>(12)</v>
      </c>
      <c r="K31" s="38">
        <f t="shared" ca="1" si="13"/>
        <v>1</v>
      </c>
      <c r="L31" s="37" t="str">
        <f t="shared" si="13"/>
        <v>と</v>
      </c>
      <c r="M31" s="53">
        <f t="shared" ca="1" si="13"/>
        <v>4</v>
      </c>
      <c r="N31" s="37" t="str">
        <f t="shared" si="13"/>
        <v>で</v>
      </c>
      <c r="O31" s="36">
        <f t="shared" si="13"/>
        <v>5</v>
      </c>
      <c r="Q31" s="8"/>
      <c r="R31" s="8"/>
      <c r="Z31" s="65"/>
      <c r="AA31" s="59"/>
      <c r="AB31" s="95"/>
      <c r="AC31" s="52"/>
      <c r="AD31" s="52"/>
      <c r="AE31" s="52"/>
      <c r="AF31" s="30"/>
    </row>
    <row r="32" spans="1:32" ht="20.100000000000001" customHeight="1" x14ac:dyDescent="0.25">
      <c r="B32" s="13"/>
      <c r="C32" s="36"/>
      <c r="D32" s="37"/>
      <c r="E32" s="53"/>
      <c r="F32" s="37"/>
      <c r="G32" s="36"/>
      <c r="J32" s="13"/>
      <c r="K32" s="38"/>
      <c r="L32" s="37"/>
      <c r="M32" s="54"/>
      <c r="N32" s="37"/>
      <c r="O32" s="36"/>
      <c r="Q32" s="8"/>
      <c r="R32" s="8"/>
      <c r="Z32" s="65"/>
      <c r="AA32" s="59"/>
      <c r="AB32" s="95"/>
      <c r="AC32" s="52"/>
      <c r="AD32" s="52"/>
      <c r="AE32" s="52"/>
      <c r="AF32" s="30"/>
    </row>
    <row r="33" spans="2:32" ht="68.099999999999994" customHeight="1" x14ac:dyDescent="0.25">
      <c r="B33" s="13" t="str">
        <f t="shared" ref="B33" si="14">B9</f>
        <v>(3)</v>
      </c>
      <c r="C33" s="38">
        <f ca="1">C9</f>
        <v>4</v>
      </c>
      <c r="D33" s="37" t="str">
        <f>D9</f>
        <v>と</v>
      </c>
      <c r="E33" s="53">
        <f ca="1">E9</f>
        <v>1</v>
      </c>
      <c r="F33" s="37" t="str">
        <f>F9</f>
        <v>で</v>
      </c>
      <c r="G33" s="36">
        <f>G9</f>
        <v>5</v>
      </c>
      <c r="J33" s="13" t="str">
        <f t="shared" ref="J33:O33" si="15">J9</f>
        <v>(13)</v>
      </c>
      <c r="K33" s="38">
        <f t="shared" ca="1" si="15"/>
        <v>2</v>
      </c>
      <c r="L33" s="37" t="str">
        <f t="shared" si="15"/>
        <v>と</v>
      </c>
      <c r="M33" s="53">
        <f t="shared" ca="1" si="15"/>
        <v>3</v>
      </c>
      <c r="N33" s="37" t="str">
        <f t="shared" si="15"/>
        <v>で</v>
      </c>
      <c r="O33" s="36">
        <f t="shared" si="15"/>
        <v>5</v>
      </c>
      <c r="Q33" s="8"/>
      <c r="R33" s="8"/>
      <c r="Z33" s="65"/>
      <c r="AA33" s="59"/>
      <c r="AB33" s="7"/>
      <c r="AC33" s="8"/>
      <c r="AD33" s="8"/>
      <c r="AE33" s="8"/>
      <c r="AF33" s="30"/>
    </row>
    <row r="34" spans="2:32" ht="20.100000000000001" customHeight="1" x14ac:dyDescent="0.25">
      <c r="B34" s="13"/>
      <c r="C34" s="36"/>
      <c r="D34" s="37"/>
      <c r="E34" s="53"/>
      <c r="F34" s="37"/>
      <c r="G34" s="36"/>
      <c r="J34" s="13"/>
      <c r="K34" s="38"/>
      <c r="L34" s="37"/>
      <c r="M34" s="54"/>
      <c r="N34" s="37"/>
      <c r="O34" s="36"/>
      <c r="Q34" s="8"/>
      <c r="R34" s="8"/>
      <c r="Z34" s="65"/>
      <c r="AA34" s="59"/>
      <c r="AB34" s="7"/>
      <c r="AC34" s="8"/>
      <c r="AD34" s="8"/>
      <c r="AE34" s="8"/>
      <c r="AF34" s="30"/>
    </row>
    <row r="35" spans="2:32" ht="68.099999999999994" customHeight="1" x14ac:dyDescent="0.25">
      <c r="B35" s="13" t="str">
        <f t="shared" ref="B35" si="16">B11</f>
        <v>(4)</v>
      </c>
      <c r="C35" s="38">
        <f ca="1">C11</f>
        <v>2</v>
      </c>
      <c r="D35" s="37" t="str">
        <f>D11</f>
        <v>と</v>
      </c>
      <c r="E35" s="53">
        <f ca="1">E11</f>
        <v>3</v>
      </c>
      <c r="F35" s="37" t="str">
        <f>F11</f>
        <v>で</v>
      </c>
      <c r="G35" s="36">
        <f>G11</f>
        <v>5</v>
      </c>
      <c r="J35" s="13" t="str">
        <f t="shared" ref="J35:O35" si="17">J11</f>
        <v>(14)</v>
      </c>
      <c r="K35" s="38">
        <f t="shared" ca="1" si="17"/>
        <v>4</v>
      </c>
      <c r="L35" s="37" t="str">
        <f t="shared" si="17"/>
        <v>と</v>
      </c>
      <c r="M35" s="53">
        <f t="shared" ca="1" si="17"/>
        <v>1</v>
      </c>
      <c r="N35" s="37" t="str">
        <f t="shared" si="17"/>
        <v>で</v>
      </c>
      <c r="O35" s="36">
        <f t="shared" si="17"/>
        <v>5</v>
      </c>
      <c r="Q35" s="8"/>
      <c r="R35" s="8"/>
      <c r="Z35" s="65"/>
      <c r="AA35" s="59"/>
      <c r="AB35" s="7"/>
      <c r="AC35" s="8"/>
      <c r="AD35" s="8"/>
      <c r="AE35" s="8"/>
      <c r="AF35" s="30"/>
    </row>
    <row r="36" spans="2:32" ht="20.100000000000001" customHeight="1" x14ac:dyDescent="0.25">
      <c r="B36" s="13"/>
      <c r="C36" s="36"/>
      <c r="D36" s="37"/>
      <c r="E36" s="53"/>
      <c r="F36" s="37"/>
      <c r="G36" s="36"/>
      <c r="J36" s="13"/>
      <c r="K36" s="38"/>
      <c r="L36" s="37"/>
      <c r="M36" s="54"/>
      <c r="N36" s="37"/>
      <c r="O36" s="36"/>
      <c r="Q36" s="8"/>
      <c r="R36" s="8"/>
      <c r="Z36" s="65"/>
      <c r="AA36" s="59"/>
      <c r="AB36" s="7"/>
      <c r="AC36" s="8"/>
      <c r="AD36" s="8"/>
      <c r="AE36" s="8"/>
      <c r="AF36" s="30"/>
    </row>
    <row r="37" spans="2:32" ht="68.099999999999994" customHeight="1" x14ac:dyDescent="0.25">
      <c r="B37" s="13" t="str">
        <f t="shared" ref="B37" si="18">B13</f>
        <v>(5)</v>
      </c>
      <c r="C37" s="38">
        <f ca="1">C13</f>
        <v>3</v>
      </c>
      <c r="D37" s="37" t="str">
        <f>D13</f>
        <v>と</v>
      </c>
      <c r="E37" s="53">
        <f ca="1">E13</f>
        <v>2</v>
      </c>
      <c r="F37" s="37" t="str">
        <f>F13</f>
        <v>で</v>
      </c>
      <c r="G37" s="36">
        <f>G13</f>
        <v>5</v>
      </c>
      <c r="J37" s="13" t="str">
        <f t="shared" ref="J37:O37" si="19">J13</f>
        <v>(15)</v>
      </c>
      <c r="K37" s="38">
        <f t="shared" ca="1" si="19"/>
        <v>3</v>
      </c>
      <c r="L37" s="37" t="str">
        <f t="shared" si="19"/>
        <v>と</v>
      </c>
      <c r="M37" s="53">
        <f t="shared" ca="1" si="19"/>
        <v>2</v>
      </c>
      <c r="N37" s="37" t="str">
        <f t="shared" si="19"/>
        <v>で</v>
      </c>
      <c r="O37" s="36">
        <f t="shared" si="19"/>
        <v>5</v>
      </c>
      <c r="Q37" s="8"/>
      <c r="R37" s="8"/>
      <c r="Z37" s="35"/>
      <c r="AA37" s="59"/>
      <c r="AB37" s="7"/>
      <c r="AC37" s="8"/>
      <c r="AD37" s="8"/>
      <c r="AE37" s="8"/>
      <c r="AF37" s="30"/>
    </row>
    <row r="38" spans="2:32" ht="20.100000000000001" customHeight="1" x14ac:dyDescent="0.25">
      <c r="B38" s="13"/>
      <c r="C38" s="36"/>
      <c r="D38" s="37"/>
      <c r="E38" s="53"/>
      <c r="F38" s="37"/>
      <c r="G38" s="36"/>
      <c r="J38" s="13"/>
      <c r="K38" s="38"/>
      <c r="L38" s="37"/>
      <c r="M38" s="54"/>
      <c r="N38" s="37"/>
      <c r="O38" s="36"/>
      <c r="Q38" s="8"/>
      <c r="R38" s="8"/>
      <c r="Z38" s="35"/>
      <c r="AA38" s="59"/>
      <c r="AB38" s="7"/>
      <c r="AC38" s="8"/>
      <c r="AD38" s="8"/>
      <c r="AE38" s="8"/>
      <c r="AF38" s="30"/>
    </row>
    <row r="39" spans="2:32" ht="68.099999999999994" customHeight="1" x14ac:dyDescent="0.25">
      <c r="B39" s="13" t="str">
        <f t="shared" ref="B39" si="20">B15</f>
        <v>(6)</v>
      </c>
      <c r="C39" s="38">
        <f ca="1">C15</f>
        <v>3</v>
      </c>
      <c r="D39" s="37" t="str">
        <f>D15</f>
        <v>と</v>
      </c>
      <c r="E39" s="53">
        <f ca="1">E15</f>
        <v>2</v>
      </c>
      <c r="F39" s="37" t="str">
        <f>F15</f>
        <v>で</v>
      </c>
      <c r="G39" s="36">
        <f>G15</f>
        <v>5</v>
      </c>
      <c r="J39" s="13" t="str">
        <f t="shared" ref="J39" si="21">J15</f>
        <v>(16)</v>
      </c>
      <c r="K39" s="38">
        <f ca="1">K15</f>
        <v>1</v>
      </c>
      <c r="L39" s="37" t="str">
        <f>L15</f>
        <v>と</v>
      </c>
      <c r="M39" s="53">
        <f ca="1">M15</f>
        <v>4</v>
      </c>
      <c r="N39" s="37" t="str">
        <f>N15</f>
        <v>で</v>
      </c>
      <c r="O39" s="36">
        <f>O15</f>
        <v>5</v>
      </c>
      <c r="Q39" s="8"/>
      <c r="R39" s="8"/>
      <c r="Z39" s="35"/>
      <c r="AA39" s="59"/>
      <c r="AB39" s="7"/>
      <c r="AC39" s="8"/>
      <c r="AD39" s="8"/>
      <c r="AE39" s="8"/>
      <c r="AF39" s="30"/>
    </row>
    <row r="40" spans="2:32" ht="20.100000000000001" customHeight="1" x14ac:dyDescent="0.25">
      <c r="B40" s="13"/>
      <c r="C40" s="38"/>
      <c r="D40" s="37"/>
      <c r="E40" s="53"/>
      <c r="F40" s="37"/>
      <c r="G40" s="36"/>
      <c r="J40" s="13"/>
      <c r="K40" s="38"/>
      <c r="L40" s="37"/>
      <c r="M40" s="54"/>
      <c r="N40" s="37"/>
      <c r="O40" s="36"/>
      <c r="Q40" s="8"/>
      <c r="R40" s="8"/>
      <c r="Z40" s="35"/>
      <c r="AA40" s="59"/>
      <c r="AB40" s="7"/>
      <c r="AC40" s="8"/>
      <c r="AD40" s="8"/>
      <c r="AE40" s="8"/>
      <c r="AF40" s="30"/>
    </row>
    <row r="41" spans="2:32" ht="68.099999999999994" customHeight="1" x14ac:dyDescent="0.25">
      <c r="B41" s="13" t="str">
        <f t="shared" ref="B41" si="22">B17</f>
        <v>(7)</v>
      </c>
      <c r="C41" s="38">
        <f ca="1">C17</f>
        <v>4</v>
      </c>
      <c r="D41" s="37" t="str">
        <f>D17</f>
        <v>と</v>
      </c>
      <c r="E41" s="53">
        <f ca="1">E17</f>
        <v>1</v>
      </c>
      <c r="F41" s="37" t="str">
        <f>F17</f>
        <v>で</v>
      </c>
      <c r="G41" s="36">
        <f>G17</f>
        <v>5</v>
      </c>
      <c r="J41" s="13" t="str">
        <f t="shared" ref="J41" si="23">J17</f>
        <v>(17)</v>
      </c>
      <c r="K41" s="38">
        <f ca="1">K17</f>
        <v>3</v>
      </c>
      <c r="L41" s="37" t="str">
        <f>L17</f>
        <v>と</v>
      </c>
      <c r="M41" s="53">
        <f ca="1">M17</f>
        <v>2</v>
      </c>
      <c r="N41" s="37" t="str">
        <f>N17</f>
        <v>で</v>
      </c>
      <c r="O41" s="36">
        <f>O17</f>
        <v>5</v>
      </c>
      <c r="Q41" s="8"/>
      <c r="R41" s="8"/>
      <c r="Z41" s="35"/>
      <c r="AA41" s="59"/>
      <c r="AB41" s="7"/>
      <c r="AC41" s="8"/>
      <c r="AD41" s="8"/>
      <c r="AE41" s="8"/>
      <c r="AF41" s="30"/>
    </row>
    <row r="42" spans="2:32" ht="20.100000000000001" customHeight="1" x14ac:dyDescent="0.25">
      <c r="B42" s="13"/>
      <c r="C42" s="38"/>
      <c r="D42" s="37"/>
      <c r="E42" s="53"/>
      <c r="F42" s="37"/>
      <c r="G42" s="36"/>
      <c r="J42" s="13"/>
      <c r="K42" s="38"/>
      <c r="L42" s="37"/>
      <c r="M42" s="54"/>
      <c r="N42" s="37"/>
      <c r="O42" s="36"/>
      <c r="Q42" s="8"/>
      <c r="R42" s="8"/>
      <c r="Z42" s="35"/>
      <c r="AA42" s="59"/>
      <c r="AB42" s="7"/>
      <c r="AC42" s="8"/>
      <c r="AD42" s="8"/>
      <c r="AE42" s="8"/>
      <c r="AF42" s="30"/>
    </row>
    <row r="43" spans="2:32" ht="68.099999999999994" customHeight="1" x14ac:dyDescent="0.15">
      <c r="B43" s="13" t="str">
        <f t="shared" ref="B43" si="24">B19</f>
        <v>(8)</v>
      </c>
      <c r="C43" s="38">
        <f ca="1">C19</f>
        <v>2</v>
      </c>
      <c r="D43" s="37" t="str">
        <f>D19</f>
        <v>と</v>
      </c>
      <c r="E43" s="53">
        <f ca="1">E19</f>
        <v>3</v>
      </c>
      <c r="F43" s="37" t="str">
        <f>F19</f>
        <v>で</v>
      </c>
      <c r="G43" s="36">
        <f>G19</f>
        <v>5</v>
      </c>
      <c r="J43" s="13" t="str">
        <f t="shared" ref="J43" si="25">J19</f>
        <v>(18)</v>
      </c>
      <c r="K43" s="38">
        <f ca="1">K19</f>
        <v>2</v>
      </c>
      <c r="L43" s="37" t="str">
        <f>L19</f>
        <v>と</v>
      </c>
      <c r="M43" s="53">
        <f ca="1">M19</f>
        <v>3</v>
      </c>
      <c r="N43" s="37" t="str">
        <f>N19</f>
        <v>で</v>
      </c>
      <c r="O43" s="36">
        <f>O19</f>
        <v>5</v>
      </c>
      <c r="Q43" s="8"/>
      <c r="R43" s="8"/>
      <c r="Z43" s="7"/>
      <c r="AA43" s="7"/>
      <c r="AB43" s="7"/>
      <c r="AC43" s="8"/>
      <c r="AD43" s="8"/>
      <c r="AE43" s="8"/>
      <c r="AF43" s="30"/>
    </row>
    <row r="44" spans="2:32" ht="20.100000000000001" customHeight="1" x14ac:dyDescent="0.15">
      <c r="B44" s="13"/>
      <c r="C44" s="38"/>
      <c r="D44" s="37"/>
      <c r="E44" s="53"/>
      <c r="F44" s="37"/>
      <c r="G44" s="36"/>
      <c r="J44" s="13"/>
      <c r="K44" s="38"/>
      <c r="L44" s="37"/>
      <c r="M44" s="54"/>
      <c r="N44" s="37"/>
      <c r="O44" s="36"/>
      <c r="Q44" s="8"/>
      <c r="R44" s="8"/>
      <c r="AB44" s="7"/>
      <c r="AC44" s="8"/>
      <c r="AD44" s="8"/>
      <c r="AE44" s="8"/>
      <c r="AF44" s="30"/>
    </row>
    <row r="45" spans="2:32" ht="68.099999999999994" customHeight="1" x14ac:dyDescent="0.25">
      <c r="B45" s="13" t="str">
        <f t="shared" ref="B45" si="26">B21</f>
        <v>(9)</v>
      </c>
      <c r="C45" s="38">
        <f ca="1">C21</f>
        <v>3</v>
      </c>
      <c r="D45" s="37" t="str">
        <f>D21</f>
        <v>と</v>
      </c>
      <c r="E45" s="53">
        <f ca="1">E21</f>
        <v>2</v>
      </c>
      <c r="F45" s="37" t="str">
        <f>F21</f>
        <v>で</v>
      </c>
      <c r="G45" s="36">
        <f>G21</f>
        <v>5</v>
      </c>
      <c r="J45" s="13" t="str">
        <f t="shared" ref="J45" si="27">J21</f>
        <v>(19)</v>
      </c>
      <c r="K45" s="38">
        <f ca="1">K21</f>
        <v>4</v>
      </c>
      <c r="L45" s="37" t="str">
        <f>L21</f>
        <v>と</v>
      </c>
      <c r="M45" s="53">
        <f ca="1">M21</f>
        <v>1</v>
      </c>
      <c r="N45" s="37" t="str">
        <f>N21</f>
        <v>で</v>
      </c>
      <c r="O45" s="36">
        <f>O21</f>
        <v>5</v>
      </c>
      <c r="Q45" s="8"/>
      <c r="R45" s="8"/>
      <c r="Z45" s="16"/>
      <c r="AA45" s="66"/>
      <c r="AB45" s="7"/>
      <c r="AC45" s="8"/>
      <c r="AD45" s="8"/>
      <c r="AE45" s="8"/>
      <c r="AF45" s="30"/>
    </row>
    <row r="46" spans="2:32" ht="20.100000000000001" customHeight="1" x14ac:dyDescent="0.25">
      <c r="B46" s="13"/>
      <c r="C46" s="38"/>
      <c r="D46" s="37"/>
      <c r="E46" s="53"/>
      <c r="F46" s="37"/>
      <c r="G46" s="36"/>
      <c r="J46" s="13"/>
      <c r="K46" s="38"/>
      <c r="L46" s="37"/>
      <c r="M46" s="54"/>
      <c r="N46" s="37"/>
      <c r="O46" s="36"/>
      <c r="Q46" s="8"/>
      <c r="R46" s="8"/>
      <c r="Z46" s="16"/>
      <c r="AA46" s="66"/>
      <c r="AB46" s="7"/>
      <c r="AC46" s="8"/>
      <c r="AD46" s="8"/>
      <c r="AE46" s="8"/>
      <c r="AF46" s="30"/>
    </row>
    <row r="47" spans="2:32" ht="68.099999999999994" customHeight="1" x14ac:dyDescent="0.25">
      <c r="B47" s="13" t="str">
        <f t="shared" ref="B47" si="28">B23</f>
        <v>(10)</v>
      </c>
      <c r="C47" s="38">
        <f ca="1">C23</f>
        <v>4</v>
      </c>
      <c r="D47" s="37" t="str">
        <f>D23</f>
        <v>と</v>
      </c>
      <c r="E47" s="53">
        <f ca="1">E23</f>
        <v>1</v>
      </c>
      <c r="F47" s="37" t="str">
        <f>F23</f>
        <v>で</v>
      </c>
      <c r="G47" s="36">
        <f>G23</f>
        <v>5</v>
      </c>
      <c r="J47" s="13" t="str">
        <f t="shared" ref="J47" si="29">J23</f>
        <v>(20)</v>
      </c>
      <c r="K47" s="38">
        <f ca="1">K23</f>
        <v>3</v>
      </c>
      <c r="L47" s="37" t="str">
        <f>L23</f>
        <v>と</v>
      </c>
      <c r="M47" s="53">
        <f ca="1">M23</f>
        <v>2</v>
      </c>
      <c r="N47" s="37" t="str">
        <f>N23</f>
        <v>で</v>
      </c>
      <c r="O47" s="36">
        <f>O23</f>
        <v>5</v>
      </c>
      <c r="Q47" s="8"/>
      <c r="R47" s="8"/>
      <c r="Z47" s="16"/>
      <c r="AA47" s="66"/>
      <c r="AB47" s="7"/>
      <c r="AC47" s="8"/>
      <c r="AD47" s="8"/>
      <c r="AE47" s="8"/>
      <c r="AF47" s="30"/>
    </row>
    <row r="48" spans="2:32" ht="20.100000000000001" customHeight="1" x14ac:dyDescent="0.25">
      <c r="C48" s="32"/>
      <c r="D48" s="14"/>
      <c r="F48" s="14"/>
      <c r="G48" s="15"/>
      <c r="Z48" s="16"/>
      <c r="AA48" s="66"/>
      <c r="AB48" s="7"/>
      <c r="AC48" s="8"/>
      <c r="AD48" s="8"/>
      <c r="AE48" s="8"/>
      <c r="AF48" s="30"/>
    </row>
    <row r="49" spans="26:32" ht="31.5" x14ac:dyDescent="0.25">
      <c r="Z49" s="16"/>
      <c r="AA49" s="66"/>
      <c r="AB49" s="7"/>
      <c r="AC49" s="7"/>
      <c r="AD49" s="7"/>
      <c r="AE49" s="7"/>
      <c r="AF49" s="30"/>
    </row>
    <row r="50" spans="26:32" ht="31.5" x14ac:dyDescent="0.25">
      <c r="Z50" s="16"/>
      <c r="AA50" s="66"/>
      <c r="AF50" s="17"/>
    </row>
    <row r="51" spans="26:32" ht="31.5" x14ac:dyDescent="0.25">
      <c r="Z51" s="16"/>
      <c r="AA51" s="66"/>
      <c r="AC51" s="4"/>
      <c r="AD51" s="4"/>
      <c r="AE51" s="4"/>
    </row>
    <row r="52" spans="26:32" ht="31.5" x14ac:dyDescent="0.25">
      <c r="Z52" s="16"/>
      <c r="AA52" s="66"/>
      <c r="AC52" s="4"/>
      <c r="AD52" s="4"/>
      <c r="AE52" s="4"/>
    </row>
    <row r="53" spans="26:32" ht="31.5" x14ac:dyDescent="0.25">
      <c r="Z53" s="16"/>
      <c r="AA53" s="66"/>
      <c r="AC53" s="4"/>
      <c r="AD53" s="4"/>
      <c r="AE53" s="4"/>
    </row>
    <row r="54" spans="26:32" ht="31.5" x14ac:dyDescent="0.25">
      <c r="Z54" s="16"/>
      <c r="AA54" s="66"/>
      <c r="AC54" s="4"/>
      <c r="AD54" s="4"/>
      <c r="AE54" s="4"/>
    </row>
    <row r="55" spans="26:32" ht="31.5" x14ac:dyDescent="0.25">
      <c r="Z55" s="16"/>
      <c r="AA55" s="66"/>
      <c r="AC55" s="4"/>
      <c r="AD55" s="4"/>
      <c r="AE55" s="4"/>
    </row>
    <row r="56" spans="26:32" ht="31.5" x14ac:dyDescent="0.25">
      <c r="Z56" s="16"/>
      <c r="AA56" s="66"/>
      <c r="AC56" s="4"/>
      <c r="AD56" s="4"/>
      <c r="AE56" s="4"/>
    </row>
    <row r="57" spans="26:32" ht="31.5" x14ac:dyDescent="0.25">
      <c r="Z57" s="16"/>
      <c r="AA57" s="66"/>
      <c r="AC57" s="4"/>
      <c r="AD57" s="4"/>
      <c r="AE57" s="4"/>
    </row>
    <row r="58" spans="26:32" ht="31.5" x14ac:dyDescent="0.25">
      <c r="Z58" s="16"/>
      <c r="AA58" s="66"/>
      <c r="AC58" s="4"/>
      <c r="AD58" s="4"/>
      <c r="AE58" s="4"/>
    </row>
    <row r="59" spans="26:32" ht="31.5" x14ac:dyDescent="0.25">
      <c r="Z59" s="16"/>
      <c r="AA59" s="66"/>
      <c r="AC59" s="4"/>
      <c r="AD59" s="4"/>
      <c r="AE59" s="4"/>
    </row>
    <row r="60" spans="26:32" ht="31.5" x14ac:dyDescent="0.25">
      <c r="Z60" s="16"/>
      <c r="AA60" s="66"/>
      <c r="AC60" s="4"/>
      <c r="AD60" s="4"/>
      <c r="AE60" s="4"/>
    </row>
    <row r="61" spans="26:32" ht="31.5" x14ac:dyDescent="0.25">
      <c r="Z61" s="16"/>
      <c r="AA61" s="66"/>
      <c r="AC61" s="4"/>
      <c r="AD61" s="4"/>
      <c r="AE61" s="4"/>
    </row>
    <row r="62" spans="26:32" ht="31.5" x14ac:dyDescent="0.25">
      <c r="Z62" s="16"/>
      <c r="AA62" s="66"/>
      <c r="AC62" s="4"/>
      <c r="AD62" s="4"/>
      <c r="AE62" s="4"/>
    </row>
    <row r="63" spans="26:32" ht="31.5" x14ac:dyDescent="0.25">
      <c r="Z63" s="16"/>
      <c r="AA63" s="66"/>
      <c r="AC63" s="4"/>
      <c r="AD63" s="4"/>
      <c r="AE63" s="4"/>
    </row>
    <row r="64" spans="26:32" ht="31.5" x14ac:dyDescent="0.25">
      <c r="Z64" s="16"/>
      <c r="AA64" s="66"/>
      <c r="AC64" s="4"/>
      <c r="AD64" s="4"/>
      <c r="AE64" s="4"/>
    </row>
    <row r="65" spans="26:31" ht="31.5" x14ac:dyDescent="0.25">
      <c r="Z65" s="16"/>
      <c r="AA65" s="66"/>
      <c r="AC65" s="4"/>
      <c r="AD65" s="4"/>
      <c r="AE65" s="4"/>
    </row>
    <row r="66" spans="26:31" ht="31.5" x14ac:dyDescent="0.25">
      <c r="Z66" s="16"/>
      <c r="AA66" s="66"/>
      <c r="AC66" s="4"/>
      <c r="AD66" s="4"/>
      <c r="AE66" s="4"/>
    </row>
    <row r="67" spans="26:31" ht="31.5" x14ac:dyDescent="0.25">
      <c r="Z67" s="16"/>
      <c r="AA67" s="66"/>
      <c r="AC67" s="4"/>
      <c r="AD67" s="4"/>
      <c r="AE67" s="4"/>
    </row>
    <row r="68" spans="26:31" ht="31.5" x14ac:dyDescent="0.25">
      <c r="Z68" s="16"/>
      <c r="AA68" s="66"/>
      <c r="AC68" s="4"/>
      <c r="AD68" s="4"/>
      <c r="AE68" s="4"/>
    </row>
    <row r="69" spans="26:31" ht="31.5" x14ac:dyDescent="0.25">
      <c r="Z69" s="16"/>
      <c r="AA69" s="66"/>
      <c r="AC69" s="4"/>
      <c r="AD69" s="4"/>
      <c r="AE69" s="4"/>
    </row>
    <row r="70" spans="26:31" ht="31.5" x14ac:dyDescent="0.25">
      <c r="Z70" s="16"/>
      <c r="AA70" s="66"/>
      <c r="AC70" s="4"/>
      <c r="AD70" s="4"/>
      <c r="AE70" s="4"/>
    </row>
    <row r="71" spans="26:31" ht="26.25" x14ac:dyDescent="0.15">
      <c r="AC71" s="4"/>
      <c r="AD71" s="4"/>
      <c r="AE71" s="4"/>
    </row>
    <row r="72" spans="26:31" ht="26.25" x14ac:dyDescent="0.15">
      <c r="AC72" s="4"/>
      <c r="AD72" s="4"/>
      <c r="AE72" s="4"/>
    </row>
    <row r="73" spans="26:31" ht="26.25" x14ac:dyDescent="0.15">
      <c r="AC73" s="4"/>
      <c r="AD73" s="4"/>
      <c r="AE73" s="4"/>
    </row>
    <row r="74" spans="26:31" ht="26.25" x14ac:dyDescent="0.15">
      <c r="AC74" s="4"/>
      <c r="AD74" s="4"/>
      <c r="AE74" s="4"/>
    </row>
    <row r="75" spans="26:31" ht="26.25" x14ac:dyDescent="0.15">
      <c r="AC75" s="4"/>
      <c r="AD75" s="4"/>
      <c r="AE75" s="4"/>
    </row>
    <row r="76" spans="26:31" ht="26.25" x14ac:dyDescent="0.15">
      <c r="AC76" s="4"/>
      <c r="AD76" s="4"/>
      <c r="AE76" s="4"/>
    </row>
  </sheetData>
  <sheetProtection algorithmName="SHA-512" hashValue="1VbJ0CLvsiiQFiKH3L7HSuUU9o15BBOv1WRVEGj7g2Ko4SjPjmYhYmPulScN1NW+Kdl6tlKi7vo+ijJun7filg==" saltValue="gIs2cN5CwIGv/0Ue8G6CsA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5いくつといくつmaster</vt:lpstr>
      <vt:lpstr>①5いくつといくつうしろ</vt:lpstr>
      <vt:lpstr>②5はいくつといくつまえ</vt:lpstr>
      <vt:lpstr>③5はいくつといくつミックス</vt:lpstr>
      <vt:lpstr>④いくつといくつで5うしろ</vt:lpstr>
      <vt:lpstr>⑤いくつといくつで5まえ</vt:lpstr>
      <vt:lpstr>⑥いくつといくつで5ミックス</vt:lpstr>
      <vt:lpstr>①5いくつといくつうしろ!Print_Area</vt:lpstr>
      <vt:lpstr>②5はいくつといくつまえ!Print_Area</vt:lpstr>
      <vt:lpstr>③5はいくつといくつミックス!Print_Area</vt:lpstr>
      <vt:lpstr>④いくつといくつで5うしろ!Print_Area</vt:lpstr>
      <vt:lpstr>'5いくつといくつmaster'!Print_Area</vt:lpstr>
      <vt:lpstr>⑤いくつといくつで5まえ!Print_Area</vt:lpstr>
      <vt:lpstr>⑥いくつといくつで5ミックス!Print_Area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2022-06-18T05:00:59Z</cp:lastPrinted>
  <dcterms:created xsi:type="dcterms:W3CDTF">2018-10-27T13:36:28Z</dcterms:created>
  <dcterms:modified xsi:type="dcterms:W3CDTF">2022-06-18T05:18:11Z</dcterms:modified>
</cp:coreProperties>
</file>